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Аркуш1" sheetId="1" r:id="rId1"/>
    <sheet name="Аркуш2" sheetId="2" r:id="rId2"/>
    <sheet name="Аркуш3" sheetId="3" r:id="rId3"/>
  </sheets>
  <calcPr calcId="145621"/>
</workbook>
</file>

<file path=xl/calcChain.xml><?xml version="1.0" encoding="utf-8"?>
<calcChain xmlns="http://schemas.openxmlformats.org/spreadsheetml/2006/main">
  <c r="I38" i="1" l="1"/>
  <c r="H38" i="1"/>
  <c r="G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38" i="1" s="1"/>
</calcChain>
</file>

<file path=xl/sharedStrings.xml><?xml version="1.0" encoding="utf-8"?>
<sst xmlns="http://schemas.openxmlformats.org/spreadsheetml/2006/main" count="80" uniqueCount="49">
  <si>
    <t>Перелік майна Червоноградської районної державної адміністрації, яке передається Сокальській міській раді</t>
  </si>
  <si>
    <t>№</t>
  </si>
  <si>
    <t xml:space="preserve">Назва майна </t>
  </si>
  <si>
    <t>Рік придбання</t>
  </si>
  <si>
    <t>Інвентарний номер</t>
  </si>
  <si>
    <t>од. вим.</t>
  </si>
  <si>
    <t xml:space="preserve">к-ть </t>
  </si>
  <si>
    <t>вартість майна за даними бухгалтерського обліку, (грн.)</t>
  </si>
  <si>
    <t>Первісна</t>
  </si>
  <si>
    <t>Сума зносу</t>
  </si>
  <si>
    <t>Залишкова вартість</t>
  </si>
  <si>
    <t>електросушарка для рук Gatto 811A (250x220x250мм)</t>
  </si>
  <si>
    <t>шт</t>
  </si>
  <si>
    <t>стенд пластиковий (730х750)</t>
  </si>
  <si>
    <t>дзеркало настінне 4мм</t>
  </si>
  <si>
    <t>вивіска на оргсклі (500х300мм)</t>
  </si>
  <si>
    <t>вивіска рекламна з ударостійкого пластику (450х650)</t>
  </si>
  <si>
    <t>вогнегасник порошковий ВП-5</t>
  </si>
  <si>
    <t>111300134;135</t>
  </si>
  <si>
    <t>блок безперебійного живлення 650VA, 325 Вт</t>
  </si>
  <si>
    <t>111300139-149</t>
  </si>
  <si>
    <t>жалюзі вертикальні</t>
  </si>
  <si>
    <t>111300150-155</t>
  </si>
  <si>
    <t>комп'ютер Intel Pentium G4400(корпус, мишка і т.д)</t>
  </si>
  <si>
    <t>101460110-120</t>
  </si>
  <si>
    <t>комплект меблів в зал обслуговування (стіл комп з шухл.- 6 шт., тумба з 3-ма шухл.-6 шт., тумба приставна -6 шт., крісло операторське -7шт., шафа для книг з 2-ма шухл. 2-дверна- 3 шт., шафа для журн та книг без антресолі - 3 шт., офісний стілець -19 шт., стіл приставний - 2шт., стіл дитячий двомісний- 1шт., стілець дитячий- 2шт., перегородка звукова пластикова матова- 5 шт.)</t>
  </si>
  <si>
    <t>комплект меблів в приміщення міграційної служби (стіл комп.-1шт.,тумба-1шт.,тумба приставна-1шт.,сейф  офісний -1шт., крісло опер.-1шт.,шафа для журн та книг - 1шт.,антресоль -1шт.,шафа для книг-1шт.,офісний стілець-1шт.)</t>
  </si>
  <si>
    <t>комплект меблів в архів РРН та РФО і в зону очікування (стіл письм.-2шт., стіл приставний-1шт., офісний стілець-15шт.)</t>
  </si>
  <si>
    <t>комлект меблів в кімнату для персоналу (стіл приставний-2шт.,тімба кухонна-1шт., шафа для одягу - 2шт., офісний стілець-4шт.)</t>
  </si>
  <si>
    <t>Pentium G4400, клавіатура Genius, мишка Genius, антивірус 1рік, кабель USB, кабель DVI, продовжувач USB, мережевий фільтр 5 розеток-2шт.,БФП А4, картрідж Xerox, монітор Acer-2шт., ДБЖ 1000VA Trust-1шт.,концентратор Defender, цифрова клавіатура,пліншет для підпису, зчитувач відбитків пальців, дзеркальна камера EOS-1300+EF18-55IIIRUK, комплекс фотоаксесуарів (штатив для камери, штатив для спалаху, спалах для камери-4 шт., тримач для спалаху-2шт., кріплення для спалаху та парасолі, комплект синхронізаторів (ресівер+2трансмитери)-1компл., парасолька для спалаху, фон тканевий білий, продовжувач USB, акумулятор ААА 1000mAh-8шт.,зарядний пристрій для акумуляторів), електронний ключ Secure Token -2 шт., зчитувач документів)</t>
  </si>
  <si>
    <t>шафа настінна 600х600мм, скло в комплекті:стійка перфорована для навісної шафи,полиця консольна,1U, глибина 250мм-2шт.,комплект кріплення гвинт+гайка-20шт.,панель силова розподільна,European type, 8 розеток-1шт.,патч-панель на 24 порта,1U, для модулів Кеуstone -1шт.,модуль Keystone,кат 5Е-10шт.,патч-корд литий UTP, RJ45, 1м,кат 5Е-10шт.,кабельний организіатор,5 пластикових кілець-1шт.,прилад моніторингу та управління-1шт.,термодатчик-1шт.,кабель живлення3х0,75-1шт.,перехідник UPS-розетка-2шт.,вимикач кінцевий КВ3-03-1шт.</t>
  </si>
  <si>
    <t>джерело безперебійного живлення Eaton 5P 850VA RM</t>
  </si>
  <si>
    <t>комутатор Cisco</t>
  </si>
  <si>
    <t>засіб КЗІ</t>
  </si>
  <si>
    <t>стабілізатор напруги EG-AVR-D2000-01 2000BA</t>
  </si>
  <si>
    <t>БФП А4 HP laserJet Pro M130a</t>
  </si>
  <si>
    <t>101460121-131</t>
  </si>
  <si>
    <t>стенд</t>
  </si>
  <si>
    <t>111300521-521</t>
  </si>
  <si>
    <t>пристрій безперебійного живлення LogicPower LPM-625VA-P</t>
  </si>
  <si>
    <t>Персональний комп'ютер Мікротрон (Office PC1) у зборі (СБ, монітор, клавіатура, мишка)</t>
  </si>
  <si>
    <t>БФП Canon i-SENSYS MF226DN</t>
  </si>
  <si>
    <t>мережевий фільтр живлення PATRON 3.0m(SP-53), 5 розеток</t>
  </si>
  <si>
    <t>Додаток                                                       до рішення сесії Сокальської міської ради                               від "         " жовтня 2021 року № ___</t>
  </si>
  <si>
    <t>Секретар ради</t>
  </si>
  <si>
    <t>Ігор СИДОР</t>
  </si>
  <si>
    <t>111300130 - 131</t>
  </si>
  <si>
    <t>комплект меблів в приміщення РРН та РФО (стіл комп з шухлядами-4 шт., тумба з 3-ма шух.-4 шт., тумба приставна-4 шт., крісло операторське-4 шт., шафа для книжок з двума шухл. Двохдверна-2 шт., шафа для журн. та книг без антресолі-2 шт., офісний стілець -8 шт.)</t>
  </si>
  <si>
    <t>Підсумок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</si>
</sst>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/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11" xfId="0" applyFont="1" applyBorder="1" applyAlignment="1"/>
    <xf numFmtId="0" fontId="2" fillId="2" borderId="11" xfId="0" applyFont="1" applyFill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left" wrapText="1"/>
    </xf>
    <xf numFmtId="0" fontId="2" fillId="0" borderId="7" xfId="0" applyNumberFormat="1" applyFont="1" applyBorder="1" applyAlignment="1">
      <alignment horizontal="left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justify" wrapText="1"/>
    </xf>
    <xf numFmtId="0" fontId="2" fillId="0" borderId="7" xfId="0" applyNumberFormat="1" applyFont="1" applyBorder="1" applyAlignment="1">
      <alignment horizontal="justify" wrapText="1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2" fillId="0" borderId="11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2" fontId="7" fillId="0" borderId="11" xfId="0" applyNumberFormat="1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view="pageBreakPreview" topLeftCell="A25" zoomScaleNormal="100" zoomScaleSheetLayoutView="100" workbookViewId="0">
      <selection activeCell="I38" sqref="I38"/>
    </sheetView>
  </sheetViews>
  <sheetFormatPr defaultRowHeight="15" x14ac:dyDescent="0.25"/>
  <cols>
    <col min="1" max="1" width="4.28515625" customWidth="1"/>
    <col min="3" max="3" width="91.28515625" customWidth="1"/>
    <col min="4" max="4" width="8.5703125" customWidth="1"/>
    <col min="5" max="5" width="22.140625" customWidth="1"/>
    <col min="6" max="6" width="7.7109375" customWidth="1"/>
    <col min="7" max="7" width="9.140625" customWidth="1"/>
    <col min="9" max="9" width="7.42578125" customWidth="1"/>
    <col min="10" max="10" width="15.28515625" customWidth="1"/>
  </cols>
  <sheetData>
    <row r="1" spans="1:12" ht="15.75" x14ac:dyDescent="0.25">
      <c r="A1" s="1"/>
      <c r="B1" s="1"/>
      <c r="C1" s="1"/>
      <c r="D1" s="2"/>
      <c r="E1" s="2"/>
      <c r="F1" s="2"/>
      <c r="G1" s="2"/>
      <c r="H1" s="2"/>
      <c r="I1" s="2"/>
      <c r="J1" s="2"/>
    </row>
    <row r="2" spans="1:12" ht="48" customHeight="1" x14ac:dyDescent="0.25">
      <c r="A2" s="3"/>
      <c r="B2" s="3"/>
      <c r="C2" s="4"/>
      <c r="D2" s="5"/>
      <c r="E2" s="5"/>
      <c r="F2" s="5"/>
      <c r="G2" s="10" t="s">
        <v>43</v>
      </c>
      <c r="H2" s="10"/>
      <c r="I2" s="10"/>
      <c r="J2" s="10"/>
      <c r="K2" s="6"/>
      <c r="L2" s="6"/>
    </row>
    <row r="3" spans="1:12" x14ac:dyDescent="0.25">
      <c r="A3" s="3"/>
      <c r="B3" s="3"/>
      <c r="C3" s="3"/>
      <c r="D3" s="5"/>
      <c r="E3" s="5"/>
      <c r="F3" s="5"/>
      <c r="G3" s="5"/>
      <c r="H3" s="5"/>
      <c r="I3" s="5"/>
      <c r="J3" s="5"/>
      <c r="K3" s="6"/>
      <c r="L3" s="6"/>
    </row>
    <row r="4" spans="1:12" x14ac:dyDescent="0.25">
      <c r="A4" s="3"/>
      <c r="B4" s="3"/>
      <c r="C4" s="11" t="s">
        <v>0</v>
      </c>
      <c r="D4" s="11"/>
      <c r="E4" s="11"/>
      <c r="F4" s="5"/>
      <c r="G4" s="5"/>
      <c r="H4" s="5"/>
      <c r="I4" s="5"/>
      <c r="J4" s="5"/>
      <c r="K4" s="6"/>
      <c r="L4" s="6"/>
    </row>
    <row r="5" spans="1:12" x14ac:dyDescent="0.25">
      <c r="A5" s="3"/>
      <c r="B5" s="3"/>
      <c r="C5" s="7"/>
      <c r="D5" s="8"/>
      <c r="E5" s="7"/>
      <c r="F5" s="7"/>
      <c r="G5" s="7"/>
      <c r="H5" s="7"/>
      <c r="I5" s="7"/>
      <c r="J5" s="7"/>
      <c r="K5" s="6"/>
      <c r="L5" s="6"/>
    </row>
    <row r="6" spans="1:12" ht="15" customHeight="1" x14ac:dyDescent="0.25">
      <c r="A6" s="12" t="s">
        <v>1</v>
      </c>
      <c r="B6" s="13" t="s">
        <v>2</v>
      </c>
      <c r="C6" s="14"/>
      <c r="D6" s="15" t="s">
        <v>3</v>
      </c>
      <c r="E6" s="15" t="s">
        <v>4</v>
      </c>
      <c r="F6" s="15" t="s">
        <v>5</v>
      </c>
      <c r="G6" s="12" t="s">
        <v>6</v>
      </c>
      <c r="H6" s="16" t="s">
        <v>7</v>
      </c>
      <c r="I6" s="17"/>
      <c r="J6" s="18"/>
      <c r="K6" s="6"/>
      <c r="L6" s="6"/>
    </row>
    <row r="7" spans="1:12" ht="31.5" x14ac:dyDescent="0.25">
      <c r="A7" s="19"/>
      <c r="B7" s="20"/>
      <c r="C7" s="21"/>
      <c r="D7" s="22"/>
      <c r="E7" s="22"/>
      <c r="F7" s="22"/>
      <c r="G7" s="19"/>
      <c r="H7" s="23" t="s">
        <v>8</v>
      </c>
      <c r="I7" s="24" t="s">
        <v>9</v>
      </c>
      <c r="J7" s="24" t="s">
        <v>10</v>
      </c>
      <c r="K7" s="6"/>
      <c r="L7" s="6"/>
    </row>
    <row r="8" spans="1:12" ht="15.75" x14ac:dyDescent="0.25">
      <c r="A8" s="25"/>
      <c r="B8" s="26"/>
      <c r="C8" s="27"/>
      <c r="D8" s="25"/>
      <c r="E8" s="25"/>
      <c r="F8" s="28"/>
      <c r="G8" s="25"/>
      <c r="H8" s="23"/>
      <c r="I8" s="24"/>
      <c r="J8" s="24"/>
      <c r="K8" s="6"/>
      <c r="L8" s="6"/>
    </row>
    <row r="9" spans="1:12" ht="15.75" x14ac:dyDescent="0.25">
      <c r="A9" s="23">
        <v>1</v>
      </c>
      <c r="B9" s="29" t="s">
        <v>11</v>
      </c>
      <c r="C9" s="29"/>
      <c r="D9" s="23">
        <v>2018</v>
      </c>
      <c r="E9" s="30">
        <v>111300128</v>
      </c>
      <c r="F9" s="23" t="s">
        <v>12</v>
      </c>
      <c r="G9" s="23">
        <v>1</v>
      </c>
      <c r="H9" s="23">
        <v>1230</v>
      </c>
      <c r="I9" s="23">
        <v>615</v>
      </c>
      <c r="J9" s="23">
        <f>H9-I9</f>
        <v>615</v>
      </c>
      <c r="K9" s="6"/>
      <c r="L9" s="6"/>
    </row>
    <row r="10" spans="1:12" ht="15.75" x14ac:dyDescent="0.25">
      <c r="A10" s="23">
        <v>2</v>
      </c>
      <c r="B10" s="29" t="s">
        <v>13</v>
      </c>
      <c r="C10" s="29"/>
      <c r="D10" s="23">
        <v>2018</v>
      </c>
      <c r="E10" s="30">
        <v>111300129</v>
      </c>
      <c r="F10" s="23" t="s">
        <v>12</v>
      </c>
      <c r="G10" s="23">
        <v>1</v>
      </c>
      <c r="H10" s="23">
        <v>620</v>
      </c>
      <c r="I10" s="23">
        <v>310</v>
      </c>
      <c r="J10" s="23">
        <f t="shared" ref="J10:J37" si="0">H10-I10</f>
        <v>310</v>
      </c>
      <c r="K10" s="6"/>
      <c r="L10" s="6"/>
    </row>
    <row r="11" spans="1:12" ht="15.75" x14ac:dyDescent="0.25">
      <c r="A11" s="23">
        <v>3</v>
      </c>
      <c r="B11" s="29" t="s">
        <v>14</v>
      </c>
      <c r="C11" s="29"/>
      <c r="D11" s="23">
        <v>2017</v>
      </c>
      <c r="E11" s="30" t="s">
        <v>46</v>
      </c>
      <c r="F11" s="23" t="s">
        <v>12</v>
      </c>
      <c r="G11" s="23">
        <v>2</v>
      </c>
      <c r="H11" s="23">
        <v>1800</v>
      </c>
      <c r="I11" s="23">
        <v>900</v>
      </c>
      <c r="J11" s="23">
        <f t="shared" si="0"/>
        <v>900</v>
      </c>
      <c r="K11" s="6"/>
      <c r="L11" s="6"/>
    </row>
    <row r="12" spans="1:12" ht="15.75" x14ac:dyDescent="0.25">
      <c r="A12" s="23">
        <v>4</v>
      </c>
      <c r="B12" s="29" t="s">
        <v>15</v>
      </c>
      <c r="C12" s="29"/>
      <c r="D12" s="23">
        <v>2018</v>
      </c>
      <c r="E12" s="30">
        <v>111300132</v>
      </c>
      <c r="F12" s="23" t="s">
        <v>12</v>
      </c>
      <c r="G12" s="23">
        <v>1</v>
      </c>
      <c r="H12" s="23">
        <v>1510</v>
      </c>
      <c r="I12" s="23">
        <v>755</v>
      </c>
      <c r="J12" s="23">
        <f t="shared" si="0"/>
        <v>755</v>
      </c>
      <c r="K12" s="6"/>
      <c r="L12" s="6"/>
    </row>
    <row r="13" spans="1:12" ht="15.75" x14ac:dyDescent="0.25">
      <c r="A13" s="23">
        <v>5</v>
      </c>
      <c r="B13" s="29" t="s">
        <v>16</v>
      </c>
      <c r="C13" s="29"/>
      <c r="D13" s="23">
        <v>2018</v>
      </c>
      <c r="E13" s="30">
        <v>111300133</v>
      </c>
      <c r="F13" s="23" t="s">
        <v>12</v>
      </c>
      <c r="G13" s="23">
        <v>1</v>
      </c>
      <c r="H13" s="23">
        <v>1000</v>
      </c>
      <c r="I13" s="23">
        <v>500</v>
      </c>
      <c r="J13" s="23">
        <f t="shared" si="0"/>
        <v>500</v>
      </c>
      <c r="K13" s="6"/>
      <c r="L13" s="6"/>
    </row>
    <row r="14" spans="1:12" ht="15.75" x14ac:dyDescent="0.25">
      <c r="A14" s="23">
        <v>6</v>
      </c>
      <c r="B14" s="29" t="s">
        <v>17</v>
      </c>
      <c r="C14" s="29"/>
      <c r="D14" s="23">
        <v>2018</v>
      </c>
      <c r="E14" s="30" t="s">
        <v>18</v>
      </c>
      <c r="F14" s="23" t="s">
        <v>12</v>
      </c>
      <c r="G14" s="23">
        <v>2</v>
      </c>
      <c r="H14" s="23">
        <v>648</v>
      </c>
      <c r="I14" s="23">
        <v>324</v>
      </c>
      <c r="J14" s="23">
        <f t="shared" si="0"/>
        <v>324</v>
      </c>
      <c r="K14" s="6"/>
      <c r="L14" s="6"/>
    </row>
    <row r="15" spans="1:12" ht="15.75" x14ac:dyDescent="0.25">
      <c r="A15" s="23">
        <v>7</v>
      </c>
      <c r="B15" s="29" t="s">
        <v>19</v>
      </c>
      <c r="C15" s="29"/>
      <c r="D15" s="23">
        <v>2017</v>
      </c>
      <c r="E15" s="30" t="s">
        <v>20</v>
      </c>
      <c r="F15" s="23" t="s">
        <v>12</v>
      </c>
      <c r="G15" s="23">
        <v>11</v>
      </c>
      <c r="H15" s="23">
        <v>14993</v>
      </c>
      <c r="I15" s="23">
        <v>7497</v>
      </c>
      <c r="J15" s="23">
        <f t="shared" si="0"/>
        <v>7496</v>
      </c>
      <c r="K15" s="6"/>
      <c r="L15" s="6"/>
    </row>
    <row r="16" spans="1:12" ht="15.75" x14ac:dyDescent="0.25">
      <c r="A16" s="23">
        <v>8</v>
      </c>
      <c r="B16" s="29" t="s">
        <v>21</v>
      </c>
      <c r="C16" s="29"/>
      <c r="D16" s="23">
        <v>2018</v>
      </c>
      <c r="E16" s="30" t="s">
        <v>22</v>
      </c>
      <c r="F16" s="23" t="s">
        <v>12</v>
      </c>
      <c r="G16" s="23">
        <v>6</v>
      </c>
      <c r="H16" s="23">
        <v>4530</v>
      </c>
      <c r="I16" s="23">
        <v>2265</v>
      </c>
      <c r="J16" s="23">
        <f t="shared" si="0"/>
        <v>2265</v>
      </c>
      <c r="K16" s="6"/>
      <c r="L16" s="6"/>
    </row>
    <row r="17" spans="1:12" ht="15.75" x14ac:dyDescent="0.25">
      <c r="A17" s="23">
        <v>9</v>
      </c>
      <c r="B17" s="29" t="s">
        <v>23</v>
      </c>
      <c r="C17" s="29"/>
      <c r="D17" s="23">
        <v>2017</v>
      </c>
      <c r="E17" s="30" t="s">
        <v>24</v>
      </c>
      <c r="F17" s="23" t="s">
        <v>12</v>
      </c>
      <c r="G17" s="23">
        <v>11</v>
      </c>
      <c r="H17" s="31">
        <v>114999.5</v>
      </c>
      <c r="I17" s="23">
        <v>34500</v>
      </c>
      <c r="J17" s="31">
        <f t="shared" si="0"/>
        <v>80499.5</v>
      </c>
      <c r="K17" s="6"/>
      <c r="L17" s="6"/>
    </row>
    <row r="18" spans="1:12" ht="15" customHeight="1" x14ac:dyDescent="0.25">
      <c r="A18" s="23">
        <v>10</v>
      </c>
      <c r="B18" s="32" t="s">
        <v>47</v>
      </c>
      <c r="C18" s="33"/>
      <c r="D18" s="34">
        <v>2018</v>
      </c>
      <c r="E18" s="30">
        <v>101630011</v>
      </c>
      <c r="F18" s="23" t="s">
        <v>12</v>
      </c>
      <c r="G18" s="23">
        <v>1</v>
      </c>
      <c r="H18" s="23">
        <v>33740</v>
      </c>
      <c r="I18" s="23">
        <v>7872</v>
      </c>
      <c r="J18" s="23">
        <f t="shared" si="0"/>
        <v>25868</v>
      </c>
      <c r="K18" s="6"/>
      <c r="L18" s="6"/>
    </row>
    <row r="19" spans="1:12" ht="15" customHeight="1" x14ac:dyDescent="0.25">
      <c r="A19" s="23">
        <v>11</v>
      </c>
      <c r="B19" s="32" t="s">
        <v>25</v>
      </c>
      <c r="C19" s="33"/>
      <c r="D19" s="34">
        <v>2018</v>
      </c>
      <c r="E19" s="30">
        <v>101630012</v>
      </c>
      <c r="F19" s="23" t="s">
        <v>12</v>
      </c>
      <c r="G19" s="23">
        <v>1</v>
      </c>
      <c r="H19" s="23">
        <v>63310</v>
      </c>
      <c r="I19" s="23">
        <v>14774</v>
      </c>
      <c r="J19" s="23">
        <f t="shared" si="0"/>
        <v>48536</v>
      </c>
      <c r="K19" s="6"/>
      <c r="L19" s="6"/>
    </row>
    <row r="20" spans="1:12" ht="15" customHeight="1" x14ac:dyDescent="0.25">
      <c r="A20" s="23">
        <v>12</v>
      </c>
      <c r="B20" s="35" t="s">
        <v>26</v>
      </c>
      <c r="C20" s="36"/>
      <c r="D20" s="37">
        <v>2018</v>
      </c>
      <c r="E20" s="23">
        <v>101630013</v>
      </c>
      <c r="F20" s="23" t="s">
        <v>12</v>
      </c>
      <c r="G20" s="23">
        <v>1</v>
      </c>
      <c r="H20" s="23">
        <v>16930</v>
      </c>
      <c r="I20" s="23">
        <v>3950</v>
      </c>
      <c r="J20" s="23">
        <f t="shared" si="0"/>
        <v>12980</v>
      </c>
      <c r="K20" s="6"/>
      <c r="L20" s="6"/>
    </row>
    <row r="21" spans="1:12" ht="15.75" x14ac:dyDescent="0.25">
      <c r="A21" s="23">
        <v>13</v>
      </c>
      <c r="B21" s="35" t="s">
        <v>27</v>
      </c>
      <c r="C21" s="36"/>
      <c r="D21" s="23">
        <v>2018</v>
      </c>
      <c r="E21" s="23">
        <v>101630014</v>
      </c>
      <c r="F21" s="23" t="s">
        <v>12</v>
      </c>
      <c r="G21" s="23">
        <v>1</v>
      </c>
      <c r="H21" s="23">
        <v>10750</v>
      </c>
      <c r="I21" s="23">
        <v>2510</v>
      </c>
      <c r="J21" s="23">
        <f t="shared" si="0"/>
        <v>8240</v>
      </c>
      <c r="K21" s="6"/>
      <c r="L21" s="6"/>
    </row>
    <row r="22" spans="1:12" ht="15.75" x14ac:dyDescent="0.25">
      <c r="A22" s="23">
        <v>14</v>
      </c>
      <c r="B22" s="35" t="s">
        <v>28</v>
      </c>
      <c r="C22" s="36"/>
      <c r="D22" s="23">
        <v>2018</v>
      </c>
      <c r="E22" s="23">
        <v>101630015</v>
      </c>
      <c r="F22" s="23" t="s">
        <v>12</v>
      </c>
      <c r="G22" s="23">
        <v>1</v>
      </c>
      <c r="H22" s="23">
        <v>10620</v>
      </c>
      <c r="I22" s="23">
        <v>2480</v>
      </c>
      <c r="J22" s="23">
        <f t="shared" si="0"/>
        <v>8140</v>
      </c>
      <c r="K22" s="6"/>
      <c r="L22" s="6"/>
    </row>
    <row r="23" spans="1:12" ht="15" customHeight="1" x14ac:dyDescent="0.25">
      <c r="A23" s="23">
        <v>15</v>
      </c>
      <c r="B23" s="32" t="s">
        <v>29</v>
      </c>
      <c r="C23" s="33"/>
      <c r="D23" s="34">
        <v>2018</v>
      </c>
      <c r="E23" s="30">
        <v>101460036</v>
      </c>
      <c r="F23" s="23" t="s">
        <v>12</v>
      </c>
      <c r="G23" s="23">
        <v>1</v>
      </c>
      <c r="H23" s="23">
        <v>207593</v>
      </c>
      <c r="I23" s="23">
        <v>29409</v>
      </c>
      <c r="J23" s="23">
        <f t="shared" si="0"/>
        <v>178184</v>
      </c>
      <c r="K23" s="6"/>
      <c r="L23" s="6"/>
    </row>
    <row r="24" spans="1:12" ht="15" customHeight="1" x14ac:dyDescent="0.25">
      <c r="A24" s="23">
        <v>16</v>
      </c>
      <c r="B24" s="38" t="s">
        <v>30</v>
      </c>
      <c r="C24" s="39"/>
      <c r="D24" s="34">
        <v>2018</v>
      </c>
      <c r="E24" s="30">
        <v>101460037</v>
      </c>
      <c r="F24" s="23" t="s">
        <v>12</v>
      </c>
      <c r="G24" s="23">
        <v>1</v>
      </c>
      <c r="H24" s="31">
        <v>8870.4</v>
      </c>
      <c r="I24" s="23">
        <v>1257</v>
      </c>
      <c r="J24" s="23">
        <f t="shared" si="0"/>
        <v>7613.4</v>
      </c>
      <c r="K24" s="6"/>
      <c r="L24" s="6"/>
    </row>
    <row r="25" spans="1:12" ht="15.75" x14ac:dyDescent="0.25">
      <c r="A25" s="23">
        <v>17</v>
      </c>
      <c r="B25" s="29" t="s">
        <v>31</v>
      </c>
      <c r="C25" s="29"/>
      <c r="D25" s="23">
        <v>2018</v>
      </c>
      <c r="E25" s="30">
        <v>101460038</v>
      </c>
      <c r="F25" s="23" t="s">
        <v>12</v>
      </c>
      <c r="G25" s="23">
        <v>1</v>
      </c>
      <c r="H25" s="23">
        <v>13318.65</v>
      </c>
      <c r="I25" s="23">
        <v>1887</v>
      </c>
      <c r="J25" s="23">
        <f t="shared" si="0"/>
        <v>11431.65</v>
      </c>
      <c r="K25" s="6"/>
      <c r="L25" s="6"/>
    </row>
    <row r="26" spans="1:12" ht="15.75" x14ac:dyDescent="0.25">
      <c r="A26" s="23">
        <v>18</v>
      </c>
      <c r="B26" s="29" t="s">
        <v>32</v>
      </c>
      <c r="C26" s="29"/>
      <c r="D26" s="23">
        <v>2018</v>
      </c>
      <c r="E26" s="30">
        <v>101480004</v>
      </c>
      <c r="F26" s="23" t="s">
        <v>12</v>
      </c>
      <c r="G26" s="23">
        <v>1</v>
      </c>
      <c r="H26" s="23">
        <v>17448.52</v>
      </c>
      <c r="I26" s="23">
        <v>2470</v>
      </c>
      <c r="J26" s="23">
        <f t="shared" si="0"/>
        <v>14978.52</v>
      </c>
      <c r="K26" s="6"/>
      <c r="L26" s="6"/>
    </row>
    <row r="27" spans="1:12" ht="15.75" x14ac:dyDescent="0.25">
      <c r="A27" s="23">
        <v>19</v>
      </c>
      <c r="B27" s="29" t="s">
        <v>33</v>
      </c>
      <c r="C27" s="29"/>
      <c r="D27" s="23">
        <v>2018</v>
      </c>
      <c r="E27" s="30">
        <v>101480005</v>
      </c>
      <c r="F27" s="23" t="s">
        <v>12</v>
      </c>
      <c r="G27" s="23">
        <v>1</v>
      </c>
      <c r="H27" s="23">
        <v>30000</v>
      </c>
      <c r="I27" s="23">
        <v>4250</v>
      </c>
      <c r="J27" s="23">
        <f t="shared" si="0"/>
        <v>25750</v>
      </c>
      <c r="K27" s="6"/>
      <c r="L27" s="6"/>
    </row>
    <row r="28" spans="1:12" ht="15.75" x14ac:dyDescent="0.25">
      <c r="A28" s="23">
        <v>20</v>
      </c>
      <c r="B28" s="29" t="s">
        <v>34</v>
      </c>
      <c r="C28" s="29"/>
      <c r="D28" s="23">
        <v>2017</v>
      </c>
      <c r="E28" s="30">
        <v>111300157</v>
      </c>
      <c r="F28" s="23" t="s">
        <v>12</v>
      </c>
      <c r="G28" s="23">
        <v>1</v>
      </c>
      <c r="H28" s="23">
        <v>1480</v>
      </c>
      <c r="I28" s="23">
        <v>740</v>
      </c>
      <c r="J28" s="23">
        <f t="shared" si="0"/>
        <v>740</v>
      </c>
      <c r="K28" s="6"/>
      <c r="L28" s="6"/>
    </row>
    <row r="29" spans="1:12" ht="15.75" x14ac:dyDescent="0.25">
      <c r="A29" s="23">
        <v>21</v>
      </c>
      <c r="B29" s="29" t="s">
        <v>35</v>
      </c>
      <c r="C29" s="29"/>
      <c r="D29" s="23">
        <v>2017</v>
      </c>
      <c r="E29" s="30" t="s">
        <v>36</v>
      </c>
      <c r="F29" s="23" t="s">
        <v>12</v>
      </c>
      <c r="G29" s="23">
        <v>11</v>
      </c>
      <c r="H29" s="23">
        <v>66011</v>
      </c>
      <c r="I29" s="23">
        <v>21635</v>
      </c>
      <c r="J29" s="23">
        <f t="shared" si="0"/>
        <v>44376</v>
      </c>
      <c r="K29" s="6"/>
      <c r="L29" s="6"/>
    </row>
    <row r="30" spans="1:12" ht="15.75" x14ac:dyDescent="0.25">
      <c r="A30" s="23">
        <v>22</v>
      </c>
      <c r="B30" s="40" t="s">
        <v>37</v>
      </c>
      <c r="C30" s="41"/>
      <c r="D30" s="23">
        <v>2017</v>
      </c>
      <c r="E30" s="42" t="s">
        <v>38</v>
      </c>
      <c r="F30" s="23" t="s">
        <v>12</v>
      </c>
      <c r="G30" s="23">
        <v>2</v>
      </c>
      <c r="H30" s="23">
        <v>400</v>
      </c>
      <c r="I30" s="23">
        <v>200</v>
      </c>
      <c r="J30" s="23">
        <f t="shared" si="0"/>
        <v>200</v>
      </c>
      <c r="K30" s="6"/>
      <c r="L30" s="6"/>
    </row>
    <row r="31" spans="1:12" ht="15" customHeight="1" x14ac:dyDescent="0.25">
      <c r="A31" s="23">
        <v>23</v>
      </c>
      <c r="B31" s="43" t="s">
        <v>39</v>
      </c>
      <c r="C31" s="44"/>
      <c r="D31" s="23">
        <v>2017</v>
      </c>
      <c r="E31" s="30">
        <v>111300070</v>
      </c>
      <c r="F31" s="23" t="s">
        <v>12</v>
      </c>
      <c r="G31" s="23">
        <v>1</v>
      </c>
      <c r="H31" s="23">
        <v>1279</v>
      </c>
      <c r="I31" s="23">
        <v>640</v>
      </c>
      <c r="J31" s="23">
        <f t="shared" si="0"/>
        <v>639</v>
      </c>
      <c r="K31" s="6"/>
      <c r="L31" s="6"/>
    </row>
    <row r="32" spans="1:12" ht="15" customHeight="1" x14ac:dyDescent="0.25">
      <c r="A32" s="23">
        <v>24</v>
      </c>
      <c r="B32" s="35" t="s">
        <v>40</v>
      </c>
      <c r="C32" s="36"/>
      <c r="D32" s="23">
        <v>2017</v>
      </c>
      <c r="E32" s="30">
        <v>101460025</v>
      </c>
      <c r="F32" s="23" t="s">
        <v>12</v>
      </c>
      <c r="G32" s="23">
        <v>1</v>
      </c>
      <c r="H32" s="23">
        <v>9949.5</v>
      </c>
      <c r="I32" s="23">
        <v>3540</v>
      </c>
      <c r="J32" s="23">
        <f t="shared" si="0"/>
        <v>6409.5</v>
      </c>
      <c r="K32" s="6"/>
      <c r="L32" s="6"/>
    </row>
    <row r="33" spans="1:12" ht="15" customHeight="1" x14ac:dyDescent="0.25">
      <c r="A33" s="23">
        <v>25</v>
      </c>
      <c r="B33" s="35" t="s">
        <v>41</v>
      </c>
      <c r="C33" s="36"/>
      <c r="D33" s="23">
        <v>2017</v>
      </c>
      <c r="E33" s="30">
        <v>101460026</v>
      </c>
      <c r="F33" s="23" t="s">
        <v>12</v>
      </c>
      <c r="G33" s="23">
        <v>1</v>
      </c>
      <c r="H33" s="23">
        <v>7350</v>
      </c>
      <c r="I33" s="23">
        <v>2510</v>
      </c>
      <c r="J33" s="23">
        <f t="shared" si="0"/>
        <v>4840</v>
      </c>
      <c r="K33" s="6"/>
      <c r="L33" s="6"/>
    </row>
    <row r="34" spans="1:12" ht="15" customHeight="1" x14ac:dyDescent="0.25">
      <c r="A34" s="23">
        <v>26</v>
      </c>
      <c r="B34" s="35" t="s">
        <v>39</v>
      </c>
      <c r="C34" s="36"/>
      <c r="D34" s="23">
        <v>2017</v>
      </c>
      <c r="E34" s="30">
        <v>111300097</v>
      </c>
      <c r="F34" s="23" t="s">
        <v>12</v>
      </c>
      <c r="G34" s="23">
        <v>1</v>
      </c>
      <c r="H34" s="23">
        <v>1279</v>
      </c>
      <c r="I34" s="23">
        <v>640</v>
      </c>
      <c r="J34" s="23">
        <f t="shared" si="0"/>
        <v>639</v>
      </c>
      <c r="K34" s="6"/>
      <c r="L34" s="6"/>
    </row>
    <row r="35" spans="1:12" ht="15" customHeight="1" x14ac:dyDescent="0.25">
      <c r="A35" s="23">
        <v>27</v>
      </c>
      <c r="B35" s="35" t="s">
        <v>42</v>
      </c>
      <c r="C35" s="36"/>
      <c r="D35" s="23">
        <v>2017</v>
      </c>
      <c r="E35" s="30">
        <v>111300098</v>
      </c>
      <c r="F35" s="23" t="s">
        <v>12</v>
      </c>
      <c r="G35" s="23">
        <v>1</v>
      </c>
      <c r="H35" s="23">
        <v>98</v>
      </c>
      <c r="I35" s="23">
        <v>49</v>
      </c>
      <c r="J35" s="23">
        <f t="shared" si="0"/>
        <v>49</v>
      </c>
      <c r="K35" s="6"/>
      <c r="L35" s="6"/>
    </row>
    <row r="36" spans="1:12" ht="15" customHeight="1" x14ac:dyDescent="0.25">
      <c r="A36" s="23">
        <v>28</v>
      </c>
      <c r="B36" s="35" t="s">
        <v>40</v>
      </c>
      <c r="C36" s="36"/>
      <c r="D36" s="23">
        <v>2017</v>
      </c>
      <c r="E36" s="30">
        <v>101460019</v>
      </c>
      <c r="F36" s="23" t="s">
        <v>12</v>
      </c>
      <c r="G36" s="23">
        <v>1</v>
      </c>
      <c r="H36" s="23">
        <v>9949.5</v>
      </c>
      <c r="I36" s="23">
        <v>3540</v>
      </c>
      <c r="J36" s="23">
        <f t="shared" si="0"/>
        <v>6409.5</v>
      </c>
      <c r="K36" s="6"/>
      <c r="L36" s="6"/>
    </row>
    <row r="37" spans="1:12" ht="15" customHeight="1" x14ac:dyDescent="0.25">
      <c r="A37" s="23">
        <v>29</v>
      </c>
      <c r="B37" s="35" t="s">
        <v>41</v>
      </c>
      <c r="C37" s="36"/>
      <c r="D37" s="23">
        <v>2017</v>
      </c>
      <c r="E37" s="30">
        <v>101460020</v>
      </c>
      <c r="F37" s="23" t="s">
        <v>12</v>
      </c>
      <c r="G37" s="23">
        <v>1</v>
      </c>
      <c r="H37" s="23">
        <v>7350</v>
      </c>
      <c r="I37" s="23">
        <v>2510</v>
      </c>
      <c r="J37" s="23">
        <f t="shared" si="0"/>
        <v>4840</v>
      </c>
      <c r="K37" s="6"/>
      <c r="L37" s="6"/>
    </row>
    <row r="38" spans="1:12" ht="15.75" x14ac:dyDescent="0.25">
      <c r="A38" s="45"/>
      <c r="B38" s="46" t="s">
        <v>48</v>
      </c>
      <c r="C38" s="47"/>
      <c r="D38" s="45"/>
      <c r="E38" s="45"/>
      <c r="F38" s="45"/>
      <c r="G38" s="45">
        <f>SUM(G9:G37)</f>
        <v>67</v>
      </c>
      <c r="H38" s="48">
        <f>SUM(H9:H37)</f>
        <v>659057.07000000007</v>
      </c>
      <c r="I38" s="48">
        <f>SUM(I9:I37)</f>
        <v>154529</v>
      </c>
      <c r="J38" s="48">
        <f>SUM(J9:J37)</f>
        <v>504528.07000000007</v>
      </c>
      <c r="K38" s="6"/>
      <c r="L38" s="6"/>
    </row>
    <row r="40" spans="1:12" x14ac:dyDescent="0.25">
      <c r="C40" s="9" t="s">
        <v>44</v>
      </c>
      <c r="D40" s="9"/>
      <c r="E40" s="9"/>
      <c r="F40" s="9" t="s">
        <v>45</v>
      </c>
      <c r="G40" s="9"/>
    </row>
  </sheetData>
  <mergeCells count="26">
    <mergeCell ref="F6:F7"/>
    <mergeCell ref="B8:C8"/>
    <mergeCell ref="B21:C21"/>
    <mergeCell ref="B22:C22"/>
    <mergeCell ref="B38:C38"/>
    <mergeCell ref="B35:C35"/>
    <mergeCell ref="A6:A7"/>
    <mergeCell ref="B6:C7"/>
    <mergeCell ref="D6:D7"/>
    <mergeCell ref="E6:E7"/>
    <mergeCell ref="G2:J2"/>
    <mergeCell ref="B36:C36"/>
    <mergeCell ref="B37:C37"/>
    <mergeCell ref="H6:J6"/>
    <mergeCell ref="B18:C18"/>
    <mergeCell ref="B19:C19"/>
    <mergeCell ref="B20:C20"/>
    <mergeCell ref="B23:C23"/>
    <mergeCell ref="B24:C24"/>
    <mergeCell ref="G6:G7"/>
    <mergeCell ref="C4:E4"/>
    <mergeCell ref="B30:C30"/>
    <mergeCell ref="B31:C31"/>
    <mergeCell ref="B32:C32"/>
    <mergeCell ref="B33:C33"/>
    <mergeCell ref="B34:C34"/>
  </mergeCells>
  <pageMargins left="0.70866141732283472" right="0.51181102362204722" top="0.74803149606299213" bottom="0.74803149606299213" header="0.31496062992125984" footer="0.31496062992125984"/>
  <pageSetup paperSize="9" scale="72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2021-10-20T13:18:23Z</dcterms:modified>
</cp:coreProperties>
</file>