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Лист1" sheetId="1" r:id="rId1"/>
  </sheets>
  <definedNames>
    <definedName name="_xlnm.Print_Titles" localSheetId="0">Лист1!$A:$C</definedName>
  </definedNames>
  <calcPr calcId="145621"/>
</workbook>
</file>

<file path=xl/calcChain.xml><?xml version="1.0" encoding="utf-8"?>
<calcChain xmlns="http://schemas.openxmlformats.org/spreadsheetml/2006/main">
  <c r="F93" i="1" l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<sst xmlns="http://schemas.openxmlformats.org/spreadsheetml/2006/main" count="97" uniqueCount="94">
  <si>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</si>
  <si>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</si>
  <si>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</si>
  <si>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</si>
  <si>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</si>
  <si>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</si>
  <si>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</si>
  <si>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</si>
  <si>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</si>
  <si>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</si>
  <si>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</si>
  <si>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</si>
  <si>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</si>
  <si>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</si>
  <si>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</si>
  <si>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</si>
  <si>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</si>
  <si>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</si>
  <si>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</si>
  <si>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</si>
  <si>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</si>
  <si>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</si>
  <si>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</si>
  <si>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</si>
  <si>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</si>
  <si>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</si>
  <si>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</si>
  <si>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</si>
  <si>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</si>
  <si>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</si>
  <si>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</si>
  <si>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</si>
  <si>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</si>
  <si>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</si>
  <si>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</si>
  <si>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</si>
  <si>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</si>
  <si>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</si>
  <si>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</si>
  <si>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</si>
  <si>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</si>
  <si>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</si>
  <si>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</si>
  <si>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</si>
  <si>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</si>
  <si>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</si>
  <si>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</si>
  <si>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</si>
  <si>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</si>
  <si>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</si>
  <si>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</si>
  <si>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</si>
  <si>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</si>
  <si>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</si>
  <si>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</si>
  <si>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</si>
  <si>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</si>
  <si>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</si>
  <si>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</si>
  <si>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</si>
  <si>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</si>
  <si>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</si>
  <si>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</si>
  <si>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</si>
  <si>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</si>
  <si>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</si>
  <si>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</si>
  <si>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</si>
  <si>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</si>
  <si>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</si>
  <si>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</si>
  <si>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</si>
  <si>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</si>
  <si>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</si>
  <si>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</si>
  <si>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</si>
  <si>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</si>
  <si>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</si>
  <si>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Всього</t>
  </si>
  <si>
    <t>до рішення Сокальської міської ради</t>
  </si>
  <si>
    <t>„Про затвердження звіту про виконання</t>
  </si>
  <si>
    <t xml:space="preserve">бюджету Сокальської міської територіальної </t>
  </si>
  <si>
    <t>громади за 2023 рік”</t>
  </si>
  <si>
    <t>Додаток 1</t>
  </si>
  <si>
    <t>Всього без урахування трансфертів</t>
  </si>
  <si>
    <t xml:space="preserve">                                                  Начальник фінансового управління                                                                                    Василь КОВАЛЬЧУК</t>
  </si>
  <si>
    <t>Код бюджетної класифікації</t>
  </si>
  <si>
    <t>Найменування</t>
  </si>
  <si>
    <t>План на рік з урахуванням змін</t>
  </si>
  <si>
    <t>Виконано за звітний період</t>
  </si>
  <si>
    <t>% виконання за звітний період</t>
  </si>
  <si>
    <t>грн.коп</t>
  </si>
  <si>
    <t>Звіт про виконання дохідної частини загального фонду бюджету            Сокальської міської територіальної громади за 2023 рік</t>
  </si>
  <si>
    <t>від 20.02.2024р.№1387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</si>
</sst>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2" fillId="2" borderId="1" xfId="0" applyFont="1" applyFill="1" applyBorder="1"/>
    <xf numFmtId="0" fontId="4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view="pageBreakPreview" zoomScaleNormal="100" zoomScaleSheetLayoutView="100" workbookViewId="0">
      <selection activeCell="D3" sqref="D3"/>
    </sheetView>
  </sheetViews>
  <sheetFormatPr defaultRowHeight="13.8" x14ac:dyDescent="0.3"/>
  <cols>
    <col min="1" max="1" width="0.109375" customWidth="1"/>
    <col min="2" max="2" width="13" customWidth="1"/>
    <col min="3" max="3" width="73.44140625" customWidth="1"/>
    <col min="4" max="4" width="13.88671875" customWidth="1"/>
    <col min="5" max="5" width="16" customWidth="1"/>
    <col min="6" max="6" width="12.5546875" customWidth="1"/>
    <col min="7" max="7" width="0.33203125" customWidth="1"/>
    <col min="8" max="9" width="9.109375" hidden="1" customWidth="1"/>
  </cols>
  <sheetData>
    <row r="1" spans="1:9" x14ac:dyDescent="0.3">
      <c r="D1" s="2" t="s">
        <v>83</v>
      </c>
    </row>
    <row r="2" spans="1:9" x14ac:dyDescent="0.3">
      <c r="D2" s="2" t="s">
        <v>79</v>
      </c>
    </row>
    <row r="3" spans="1:9" x14ac:dyDescent="0.3">
      <c r="D3" s="2" t="s">
        <v>93</v>
      </c>
    </row>
    <row r="4" spans="1:9" ht="13.5" customHeight="1" x14ac:dyDescent="0.3">
      <c r="D4" s="2" t="s">
        <v>80</v>
      </c>
    </row>
    <row r="5" spans="1:9" x14ac:dyDescent="0.3">
      <c r="D5" s="2" t="s">
        <v>81</v>
      </c>
    </row>
    <row r="6" spans="1:9" x14ac:dyDescent="0.3">
      <c r="D6" s="2" t="s">
        <v>82</v>
      </c>
    </row>
    <row r="7" spans="1:9" ht="70.5" customHeight="1" x14ac:dyDescent="0.4">
      <c r="A7" s="21" t="s">
        <v>92</v>
      </c>
      <c r="B7" s="21"/>
      <c r="C7" s="21"/>
      <c r="D7" s="21"/>
      <c r="E7" s="21"/>
      <c r="F7" s="21"/>
      <c r="G7" s="21"/>
      <c r="H7" s="21"/>
      <c r="I7" s="21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F9" s="16" t="s">
        <v>91</v>
      </c>
    </row>
    <row r="10" spans="1:9" ht="50.25" customHeight="1" x14ac:dyDescent="0.3">
      <c r="A10" s="5"/>
      <c r="B10" s="6" t="s">
        <v>86</v>
      </c>
      <c r="C10" s="6" t="s">
        <v>87</v>
      </c>
      <c r="D10" s="6" t="s">
        <v>88</v>
      </c>
      <c r="E10" s="6" t="s">
        <v>89</v>
      </c>
      <c r="F10" s="6" t="s">
        <v>90</v>
      </c>
    </row>
    <row r="11" spans="1:9" x14ac:dyDescent="0.3">
      <c r="A11" s="8"/>
      <c r="B11" s="7">
        <v>10000000</v>
      </c>
      <c r="C11" s="9" t="s">
        <v>0</v>
      </c>
      <c r="D11" s="10">
        <v>268706020</v>
      </c>
      <c r="E11" s="10">
        <v>292717728.44</v>
      </c>
      <c r="F11" s="11">
        <f>E11/D11*100</f>
        <v>108.9360515406391</v>
      </c>
    </row>
    <row r="12" spans="1:9" x14ac:dyDescent="0.3">
      <c r="A12" s="8"/>
      <c r="B12" s="12">
        <v>11000000</v>
      </c>
      <c r="C12" s="13" t="s">
        <v>1</v>
      </c>
      <c r="D12" s="14">
        <v>193374020</v>
      </c>
      <c r="E12" s="14">
        <v>206333667.97</v>
      </c>
      <c r="F12" s="15">
        <f t="shared" ref="F12:F75" si="0">E12/D12*100</f>
        <v>106.70185579738167</v>
      </c>
    </row>
    <row r="13" spans="1:9" x14ac:dyDescent="0.3">
      <c r="A13" s="8"/>
      <c r="B13" s="12">
        <v>11010000</v>
      </c>
      <c r="C13" s="13" t="s">
        <v>2</v>
      </c>
      <c r="D13" s="14">
        <v>193257020</v>
      </c>
      <c r="E13" s="14">
        <v>206329729.97</v>
      </c>
      <c r="F13" s="15">
        <f t="shared" si="0"/>
        <v>106.76441661472376</v>
      </c>
    </row>
    <row r="14" spans="1:9" ht="27" x14ac:dyDescent="0.3">
      <c r="A14" s="8"/>
      <c r="B14" s="12">
        <v>11010100</v>
      </c>
      <c r="C14" s="13" t="s">
        <v>3</v>
      </c>
      <c r="D14" s="14">
        <v>151900000</v>
      </c>
      <c r="E14" s="14">
        <v>160660499.66999999</v>
      </c>
      <c r="F14" s="15">
        <f t="shared" si="0"/>
        <v>105.76728088874259</v>
      </c>
    </row>
    <row r="15" spans="1:9" ht="40.200000000000003" x14ac:dyDescent="0.3">
      <c r="A15" s="8"/>
      <c r="B15" s="12">
        <v>11010200</v>
      </c>
      <c r="C15" s="13" t="s">
        <v>4</v>
      </c>
      <c r="D15" s="14">
        <v>20362960</v>
      </c>
      <c r="E15" s="14">
        <v>16771496.25</v>
      </c>
      <c r="F15" s="15">
        <f t="shared" si="0"/>
        <v>82.36276184798281</v>
      </c>
    </row>
    <row r="16" spans="1:9" ht="27" x14ac:dyDescent="0.3">
      <c r="A16" s="8"/>
      <c r="B16" s="12">
        <v>11010400</v>
      </c>
      <c r="C16" s="13" t="s">
        <v>5</v>
      </c>
      <c r="D16" s="14">
        <v>17594060</v>
      </c>
      <c r="E16" s="14">
        <v>24894081.449999999</v>
      </c>
      <c r="F16" s="15">
        <f t="shared" si="0"/>
        <v>141.49139794908055</v>
      </c>
    </row>
    <row r="17" spans="1:6" ht="27" x14ac:dyDescent="0.3">
      <c r="A17" s="8"/>
      <c r="B17" s="12">
        <v>11010500</v>
      </c>
      <c r="C17" s="13" t="s">
        <v>6</v>
      </c>
      <c r="D17" s="14">
        <v>2400000</v>
      </c>
      <c r="E17" s="14">
        <v>2447179.1800000002</v>
      </c>
      <c r="F17" s="15">
        <f t="shared" si="0"/>
        <v>101.96579916666668</v>
      </c>
    </row>
    <row r="18" spans="1:6" x14ac:dyDescent="0.3">
      <c r="A18" s="8"/>
      <c r="B18" s="12">
        <v>11011200</v>
      </c>
      <c r="C18" s="13" t="s">
        <v>7</v>
      </c>
      <c r="D18" s="14">
        <v>1000000</v>
      </c>
      <c r="E18" s="14">
        <v>1510268.68</v>
      </c>
      <c r="F18" s="15">
        <f t="shared" si="0"/>
        <v>151.02686800000001</v>
      </c>
    </row>
    <row r="19" spans="1:6" ht="27" x14ac:dyDescent="0.3">
      <c r="A19" s="8"/>
      <c r="B19" s="12">
        <v>11011300</v>
      </c>
      <c r="C19" s="13" t="s">
        <v>8</v>
      </c>
      <c r="D19" s="14">
        <v>0</v>
      </c>
      <c r="E19" s="14">
        <v>46204.74</v>
      </c>
      <c r="F19" s="15"/>
    </row>
    <row r="20" spans="1:6" x14ac:dyDescent="0.3">
      <c r="A20" s="8"/>
      <c r="B20" s="12">
        <v>11020000</v>
      </c>
      <c r="C20" s="13" t="s">
        <v>9</v>
      </c>
      <c r="D20" s="14">
        <v>117000</v>
      </c>
      <c r="E20" s="14">
        <v>3938</v>
      </c>
      <c r="F20" s="15">
        <f t="shared" si="0"/>
        <v>3.3658119658119654</v>
      </c>
    </row>
    <row r="21" spans="1:6" x14ac:dyDescent="0.3">
      <c r="A21" s="8"/>
      <c r="B21" s="12">
        <v>11020200</v>
      </c>
      <c r="C21" s="13" t="s">
        <v>10</v>
      </c>
      <c r="D21" s="14">
        <v>117000</v>
      </c>
      <c r="E21" s="14">
        <v>3938</v>
      </c>
      <c r="F21" s="15">
        <f t="shared" si="0"/>
        <v>3.3658119658119654</v>
      </c>
    </row>
    <row r="22" spans="1:6" x14ac:dyDescent="0.3">
      <c r="A22" s="8"/>
      <c r="B22" s="12">
        <v>13000000</v>
      </c>
      <c r="C22" s="13" t="s">
        <v>11</v>
      </c>
      <c r="D22" s="14">
        <v>355000</v>
      </c>
      <c r="E22" s="14">
        <v>431868.51</v>
      </c>
      <c r="F22" s="15">
        <f t="shared" si="0"/>
        <v>121.65310140845071</v>
      </c>
    </row>
    <row r="23" spans="1:6" x14ac:dyDescent="0.3">
      <c r="A23" s="8"/>
      <c r="B23" s="12">
        <v>13010000</v>
      </c>
      <c r="C23" s="13" t="s">
        <v>12</v>
      </c>
      <c r="D23" s="14">
        <v>155000</v>
      </c>
      <c r="E23" s="14">
        <v>147425.04</v>
      </c>
      <c r="F23" s="15">
        <f t="shared" si="0"/>
        <v>95.112929032258066</v>
      </c>
    </row>
    <row r="24" spans="1:6" ht="27" x14ac:dyDescent="0.3">
      <c r="A24" s="8"/>
      <c r="B24" s="12">
        <v>13010100</v>
      </c>
      <c r="C24" s="13" t="s">
        <v>13</v>
      </c>
      <c r="D24" s="14">
        <v>25000</v>
      </c>
      <c r="E24" s="14">
        <v>19433.759999999998</v>
      </c>
      <c r="F24" s="15">
        <f t="shared" si="0"/>
        <v>77.735039999999984</v>
      </c>
    </row>
    <row r="25" spans="1:6" ht="40.200000000000003" x14ac:dyDescent="0.3">
      <c r="A25" s="8"/>
      <c r="B25" s="12">
        <v>13010200</v>
      </c>
      <c r="C25" s="13" t="s">
        <v>14</v>
      </c>
      <c r="D25" s="14">
        <v>130000</v>
      </c>
      <c r="E25" s="14">
        <v>127991.28</v>
      </c>
      <c r="F25" s="15">
        <f t="shared" si="0"/>
        <v>98.454830769230767</v>
      </c>
    </row>
    <row r="26" spans="1:6" x14ac:dyDescent="0.3">
      <c r="A26" s="8"/>
      <c r="B26" s="12">
        <v>13030000</v>
      </c>
      <c r="C26" s="13" t="s">
        <v>15</v>
      </c>
      <c r="D26" s="14">
        <v>30000</v>
      </c>
      <c r="E26" s="14">
        <v>34139.39</v>
      </c>
      <c r="F26" s="15">
        <f t="shared" si="0"/>
        <v>113.79796666666667</v>
      </c>
    </row>
    <row r="27" spans="1:6" ht="27" x14ac:dyDescent="0.3">
      <c r="A27" s="8"/>
      <c r="B27" s="12">
        <v>13030100</v>
      </c>
      <c r="C27" s="13" t="s">
        <v>16</v>
      </c>
      <c r="D27" s="14">
        <v>30000</v>
      </c>
      <c r="E27" s="14">
        <v>34139.39</v>
      </c>
      <c r="F27" s="15">
        <f t="shared" si="0"/>
        <v>113.79796666666667</v>
      </c>
    </row>
    <row r="28" spans="1:6" x14ac:dyDescent="0.3">
      <c r="A28" s="8"/>
      <c r="B28" s="12">
        <v>13040000</v>
      </c>
      <c r="C28" s="13" t="s">
        <v>17</v>
      </c>
      <c r="D28" s="14">
        <v>170000</v>
      </c>
      <c r="E28" s="14">
        <v>250304.08</v>
      </c>
      <c r="F28" s="15">
        <f t="shared" si="0"/>
        <v>147.23769411764704</v>
      </c>
    </row>
    <row r="29" spans="1:6" ht="27" x14ac:dyDescent="0.3">
      <c r="A29" s="8"/>
      <c r="B29" s="12">
        <v>13040100</v>
      </c>
      <c r="C29" s="13" t="s">
        <v>18</v>
      </c>
      <c r="D29" s="14">
        <v>170000</v>
      </c>
      <c r="E29" s="14">
        <v>250304.08</v>
      </c>
      <c r="F29" s="15">
        <f t="shared" si="0"/>
        <v>147.23769411764704</v>
      </c>
    </row>
    <row r="30" spans="1:6" x14ac:dyDescent="0.3">
      <c r="A30" s="8"/>
      <c r="B30" s="12">
        <v>14000000</v>
      </c>
      <c r="C30" s="13" t="s">
        <v>19</v>
      </c>
      <c r="D30" s="14">
        <v>10569000</v>
      </c>
      <c r="E30" s="14">
        <v>12681583.15</v>
      </c>
      <c r="F30" s="15">
        <f t="shared" si="0"/>
        <v>119.9884866117892</v>
      </c>
    </row>
    <row r="31" spans="1:6" x14ac:dyDescent="0.3">
      <c r="A31" s="8"/>
      <c r="B31" s="12">
        <v>14020000</v>
      </c>
      <c r="C31" s="13" t="s">
        <v>20</v>
      </c>
      <c r="D31" s="14">
        <v>769000</v>
      </c>
      <c r="E31" s="14">
        <v>1407391.07</v>
      </c>
      <c r="F31" s="15">
        <f t="shared" si="0"/>
        <v>183.01574382314695</v>
      </c>
    </row>
    <row r="32" spans="1:6" x14ac:dyDescent="0.3">
      <c r="A32" s="8"/>
      <c r="B32" s="12">
        <v>14021900</v>
      </c>
      <c r="C32" s="13" t="s">
        <v>21</v>
      </c>
      <c r="D32" s="14">
        <v>769000</v>
      </c>
      <c r="E32" s="14">
        <v>1407391.07</v>
      </c>
      <c r="F32" s="15">
        <f t="shared" si="0"/>
        <v>183.01574382314695</v>
      </c>
    </row>
    <row r="33" spans="1:6" x14ac:dyDescent="0.3">
      <c r="A33" s="8"/>
      <c r="B33" s="12">
        <v>14030000</v>
      </c>
      <c r="C33" s="13" t="s">
        <v>22</v>
      </c>
      <c r="D33" s="14">
        <v>3700000</v>
      </c>
      <c r="E33" s="14">
        <v>5287619.8</v>
      </c>
      <c r="F33" s="15">
        <f t="shared" si="0"/>
        <v>142.90864324324323</v>
      </c>
    </row>
    <row r="34" spans="1:6" x14ac:dyDescent="0.3">
      <c r="A34" s="8"/>
      <c r="B34" s="12">
        <v>14031900</v>
      </c>
      <c r="C34" s="13" t="s">
        <v>21</v>
      </c>
      <c r="D34" s="14">
        <v>3700000</v>
      </c>
      <c r="E34" s="14">
        <v>5287619.8</v>
      </c>
      <c r="F34" s="15">
        <f t="shared" si="0"/>
        <v>142.90864324324323</v>
      </c>
    </row>
    <row r="35" spans="1:6" ht="27" x14ac:dyDescent="0.3">
      <c r="A35" s="8"/>
      <c r="B35" s="12">
        <v>14040000</v>
      </c>
      <c r="C35" s="13" t="s">
        <v>23</v>
      </c>
      <c r="D35" s="14">
        <v>6100000</v>
      </c>
      <c r="E35" s="14">
        <v>5986572.2800000003</v>
      </c>
      <c r="F35" s="15">
        <f t="shared" si="0"/>
        <v>98.140529180327874</v>
      </c>
    </row>
    <row r="36" spans="1:6" ht="53.4" x14ac:dyDescent="0.3">
      <c r="A36" s="8"/>
      <c r="B36" s="12">
        <v>14040100</v>
      </c>
      <c r="C36" s="13" t="s">
        <v>24</v>
      </c>
      <c r="D36" s="14">
        <v>2500000</v>
      </c>
      <c r="E36" s="14">
        <v>3100537.43</v>
      </c>
      <c r="F36" s="15">
        <f t="shared" si="0"/>
        <v>124.0214972</v>
      </c>
    </row>
    <row r="37" spans="1:6" ht="40.200000000000003" x14ac:dyDescent="0.3">
      <c r="A37" s="8"/>
      <c r="B37" s="12">
        <v>14040200</v>
      </c>
      <c r="C37" s="13" t="s">
        <v>25</v>
      </c>
      <c r="D37" s="14">
        <v>3600000</v>
      </c>
      <c r="E37" s="14">
        <v>2886034.85</v>
      </c>
      <c r="F37" s="15">
        <f t="shared" si="0"/>
        <v>80.167634722222232</v>
      </c>
    </row>
    <row r="38" spans="1:6" ht="27" x14ac:dyDescent="0.3">
      <c r="A38" s="8"/>
      <c r="B38" s="12">
        <v>18000000</v>
      </c>
      <c r="C38" s="13" t="s">
        <v>26</v>
      </c>
      <c r="D38" s="14">
        <v>64408000</v>
      </c>
      <c r="E38" s="14">
        <v>73270608.810000002</v>
      </c>
      <c r="F38" s="15">
        <f t="shared" si="0"/>
        <v>113.76010559247298</v>
      </c>
    </row>
    <row r="39" spans="1:6" x14ac:dyDescent="0.3">
      <c r="A39" s="8"/>
      <c r="B39" s="12">
        <v>18010000</v>
      </c>
      <c r="C39" s="13" t="s">
        <v>27</v>
      </c>
      <c r="D39" s="14">
        <v>22939000</v>
      </c>
      <c r="E39" s="14">
        <v>28211026.869999997</v>
      </c>
      <c r="F39" s="15">
        <f t="shared" si="0"/>
        <v>122.98281036662451</v>
      </c>
    </row>
    <row r="40" spans="1:6" ht="27" x14ac:dyDescent="0.3">
      <c r="A40" s="8"/>
      <c r="B40" s="12">
        <v>18010100</v>
      </c>
      <c r="C40" s="13" t="s">
        <v>28</v>
      </c>
      <c r="D40" s="14">
        <v>4000</v>
      </c>
      <c r="E40" s="14">
        <v>8773.73</v>
      </c>
      <c r="F40" s="15">
        <f t="shared" si="0"/>
        <v>219.34324999999995</v>
      </c>
    </row>
    <row r="41" spans="1:6" ht="27" x14ac:dyDescent="0.3">
      <c r="A41" s="8"/>
      <c r="B41" s="12">
        <v>18010200</v>
      </c>
      <c r="C41" s="13" t="s">
        <v>29</v>
      </c>
      <c r="D41" s="14">
        <v>709000</v>
      </c>
      <c r="E41" s="14">
        <v>959720.26</v>
      </c>
      <c r="F41" s="15">
        <f t="shared" si="0"/>
        <v>135.3625190409027</v>
      </c>
    </row>
    <row r="42" spans="1:6" ht="27" x14ac:dyDescent="0.3">
      <c r="A42" s="8"/>
      <c r="B42" s="12">
        <v>18010300</v>
      </c>
      <c r="C42" s="13" t="s">
        <v>30</v>
      </c>
      <c r="D42" s="14">
        <v>2212000</v>
      </c>
      <c r="E42" s="14">
        <v>3346447.24</v>
      </c>
      <c r="F42" s="15">
        <f t="shared" si="0"/>
        <v>151.2860415913201</v>
      </c>
    </row>
    <row r="43" spans="1:6" ht="27" x14ac:dyDescent="0.3">
      <c r="A43" s="8"/>
      <c r="B43" s="12">
        <v>18010400</v>
      </c>
      <c r="C43" s="13" t="s">
        <v>31</v>
      </c>
      <c r="D43" s="14">
        <v>2700000</v>
      </c>
      <c r="E43" s="14">
        <v>2626060.2999999998</v>
      </c>
      <c r="F43" s="15">
        <f t="shared" si="0"/>
        <v>97.261492592592589</v>
      </c>
    </row>
    <row r="44" spans="1:6" x14ac:dyDescent="0.3">
      <c r="A44" s="8"/>
      <c r="B44" s="12">
        <v>18010500</v>
      </c>
      <c r="C44" s="13" t="s">
        <v>32</v>
      </c>
      <c r="D44" s="14">
        <v>3600000</v>
      </c>
      <c r="E44" s="14">
        <v>3997831.61</v>
      </c>
      <c r="F44" s="15">
        <f t="shared" si="0"/>
        <v>111.05087805555556</v>
      </c>
    </row>
    <row r="45" spans="1:6" x14ac:dyDescent="0.3">
      <c r="A45" s="8"/>
      <c r="B45" s="12">
        <v>18010600</v>
      </c>
      <c r="C45" s="13" t="s">
        <v>33</v>
      </c>
      <c r="D45" s="14">
        <v>10416000</v>
      </c>
      <c r="E45" s="14">
        <v>12739801.75</v>
      </c>
      <c r="F45" s="15">
        <f t="shared" si="0"/>
        <v>122.30992463517664</v>
      </c>
    </row>
    <row r="46" spans="1:6" x14ac:dyDescent="0.3">
      <c r="A46" s="8"/>
      <c r="B46" s="12">
        <v>18010700</v>
      </c>
      <c r="C46" s="13" t="s">
        <v>34</v>
      </c>
      <c r="D46" s="14">
        <v>1250000</v>
      </c>
      <c r="E46" s="14">
        <v>2012981.27</v>
      </c>
      <c r="F46" s="15">
        <f t="shared" si="0"/>
        <v>161.03850159999999</v>
      </c>
    </row>
    <row r="47" spans="1:6" x14ac:dyDescent="0.3">
      <c r="A47" s="8"/>
      <c r="B47" s="12">
        <v>18010900</v>
      </c>
      <c r="C47" s="13" t="s">
        <v>35</v>
      </c>
      <c r="D47" s="14">
        <v>2048000</v>
      </c>
      <c r="E47" s="14">
        <v>2421867.67</v>
      </c>
      <c r="F47" s="15">
        <f t="shared" si="0"/>
        <v>118.25525732421876</v>
      </c>
    </row>
    <row r="48" spans="1:6" x14ac:dyDescent="0.3">
      <c r="A48" s="8"/>
      <c r="B48" s="12">
        <v>18011000</v>
      </c>
      <c r="C48" s="13" t="s">
        <v>36</v>
      </c>
      <c r="D48" s="14">
        <v>0</v>
      </c>
      <c r="E48" s="14">
        <v>78793.039999999994</v>
      </c>
      <c r="F48" s="15"/>
    </row>
    <row r="49" spans="1:6" x14ac:dyDescent="0.3">
      <c r="A49" s="8"/>
      <c r="B49" s="12">
        <v>18011100</v>
      </c>
      <c r="C49" s="13" t="s">
        <v>37</v>
      </c>
      <c r="D49" s="14">
        <v>0</v>
      </c>
      <c r="E49" s="14">
        <v>18750</v>
      </c>
      <c r="F49" s="15"/>
    </row>
    <row r="50" spans="1:6" x14ac:dyDescent="0.3">
      <c r="A50" s="8"/>
      <c r="B50" s="12">
        <v>18030000</v>
      </c>
      <c r="C50" s="13" t="s">
        <v>38</v>
      </c>
      <c r="D50" s="14">
        <v>30000</v>
      </c>
      <c r="E50" s="14">
        <v>36099</v>
      </c>
      <c r="F50" s="15">
        <f t="shared" si="0"/>
        <v>120.33</v>
      </c>
    </row>
    <row r="51" spans="1:6" x14ac:dyDescent="0.3">
      <c r="A51" s="8"/>
      <c r="B51" s="12">
        <v>18030100</v>
      </c>
      <c r="C51" s="13" t="s">
        <v>39</v>
      </c>
      <c r="D51" s="14">
        <v>15900</v>
      </c>
      <c r="E51" s="14">
        <v>10300</v>
      </c>
      <c r="F51" s="15">
        <f t="shared" si="0"/>
        <v>64.779874213836479</v>
      </c>
    </row>
    <row r="52" spans="1:6" x14ac:dyDescent="0.3">
      <c r="A52" s="8"/>
      <c r="B52" s="12">
        <v>18030200</v>
      </c>
      <c r="C52" s="13" t="s">
        <v>40</v>
      </c>
      <c r="D52" s="14">
        <v>14100</v>
      </c>
      <c r="E52" s="14">
        <v>25799</v>
      </c>
      <c r="F52" s="15">
        <f t="shared" si="0"/>
        <v>182.97163120567376</v>
      </c>
    </row>
    <row r="53" spans="1:6" x14ac:dyDescent="0.3">
      <c r="A53" s="8"/>
      <c r="B53" s="12">
        <v>18050000</v>
      </c>
      <c r="C53" s="13" t="s">
        <v>41</v>
      </c>
      <c r="D53" s="14">
        <v>41439000</v>
      </c>
      <c r="E53" s="14">
        <v>45023482.939999998</v>
      </c>
      <c r="F53" s="15">
        <f t="shared" si="0"/>
        <v>108.65002278047248</v>
      </c>
    </row>
    <row r="54" spans="1:6" x14ac:dyDescent="0.3">
      <c r="A54" s="8"/>
      <c r="B54" s="12">
        <v>18050300</v>
      </c>
      <c r="C54" s="13" t="s">
        <v>42</v>
      </c>
      <c r="D54" s="14">
        <v>2678000</v>
      </c>
      <c r="E54" s="14">
        <v>2948049.29</v>
      </c>
      <c r="F54" s="15">
        <f t="shared" si="0"/>
        <v>110.08399141150112</v>
      </c>
    </row>
    <row r="55" spans="1:6" x14ac:dyDescent="0.3">
      <c r="A55" s="8"/>
      <c r="B55" s="12">
        <v>18050400</v>
      </c>
      <c r="C55" s="13" t="s">
        <v>43</v>
      </c>
      <c r="D55" s="14">
        <v>31040000</v>
      </c>
      <c r="E55" s="14">
        <v>34515154.780000001</v>
      </c>
      <c r="F55" s="15">
        <f t="shared" si="0"/>
        <v>111.19573060567012</v>
      </c>
    </row>
    <row r="56" spans="1:6" ht="40.200000000000003" x14ac:dyDescent="0.3">
      <c r="A56" s="8"/>
      <c r="B56" s="12">
        <v>18050500</v>
      </c>
      <c r="C56" s="13" t="s">
        <v>44</v>
      </c>
      <c r="D56" s="14">
        <v>7721000</v>
      </c>
      <c r="E56" s="14">
        <v>7560278.8700000001</v>
      </c>
      <c r="F56" s="15">
        <f t="shared" si="0"/>
        <v>97.918389716357993</v>
      </c>
    </row>
    <row r="57" spans="1:6" x14ac:dyDescent="0.3">
      <c r="A57" s="8"/>
      <c r="B57" s="7">
        <v>20000000</v>
      </c>
      <c r="C57" s="9" t="s">
        <v>45</v>
      </c>
      <c r="D57" s="10">
        <v>3780000</v>
      </c>
      <c r="E57" s="10">
        <v>5433229.7699999996</v>
      </c>
      <c r="F57" s="11">
        <f t="shared" si="0"/>
        <v>143.73623730158729</v>
      </c>
    </row>
    <row r="58" spans="1:6" x14ac:dyDescent="0.3">
      <c r="A58" s="8"/>
      <c r="B58" s="12">
        <v>21000000</v>
      </c>
      <c r="C58" s="13" t="s">
        <v>46</v>
      </c>
      <c r="D58" s="14">
        <v>78000</v>
      </c>
      <c r="E58" s="14">
        <v>1062733.3500000001</v>
      </c>
      <c r="F58" s="15">
        <f t="shared" si="0"/>
        <v>1362.478653846154</v>
      </c>
    </row>
    <row r="59" spans="1:6" ht="40.200000000000003" x14ac:dyDescent="0.3">
      <c r="A59" s="8"/>
      <c r="B59" s="12">
        <v>21010000</v>
      </c>
      <c r="C59" s="13" t="s">
        <v>47</v>
      </c>
      <c r="D59" s="14">
        <v>6000</v>
      </c>
      <c r="E59" s="14">
        <v>64330.400000000001</v>
      </c>
      <c r="F59" s="15">
        <f t="shared" si="0"/>
        <v>1072.1733333333332</v>
      </c>
    </row>
    <row r="60" spans="1:6" ht="27" x14ac:dyDescent="0.3">
      <c r="A60" s="8"/>
      <c r="B60" s="12">
        <v>21010300</v>
      </c>
      <c r="C60" s="13" t="s">
        <v>48</v>
      </c>
      <c r="D60" s="14">
        <v>6000</v>
      </c>
      <c r="E60" s="14">
        <v>64330.400000000001</v>
      </c>
      <c r="F60" s="15">
        <f t="shared" si="0"/>
        <v>1072.1733333333332</v>
      </c>
    </row>
    <row r="61" spans="1:6" x14ac:dyDescent="0.3">
      <c r="A61" s="8"/>
      <c r="B61" s="12">
        <v>21080000</v>
      </c>
      <c r="C61" s="13" t="s">
        <v>49</v>
      </c>
      <c r="D61" s="14">
        <v>72000</v>
      </c>
      <c r="E61" s="14">
        <v>998402.95</v>
      </c>
      <c r="F61" s="15">
        <f t="shared" si="0"/>
        <v>1386.6707638888888</v>
      </c>
    </row>
    <row r="62" spans="1:6" x14ac:dyDescent="0.3">
      <c r="A62" s="8"/>
      <c r="B62" s="12">
        <v>21081100</v>
      </c>
      <c r="C62" s="13" t="s">
        <v>50</v>
      </c>
      <c r="D62" s="14">
        <v>65000</v>
      </c>
      <c r="E62" s="14">
        <v>950873.35</v>
      </c>
      <c r="F62" s="15">
        <f t="shared" si="0"/>
        <v>1462.882076923077</v>
      </c>
    </row>
    <row r="63" spans="1:6" ht="53.4" x14ac:dyDescent="0.3">
      <c r="A63" s="8"/>
      <c r="B63" s="12">
        <v>21081500</v>
      </c>
      <c r="C63" s="13" t="s">
        <v>51</v>
      </c>
      <c r="D63" s="14">
        <v>0</v>
      </c>
      <c r="E63" s="14">
        <v>17000</v>
      </c>
      <c r="F63" s="15"/>
    </row>
    <row r="64" spans="1:6" ht="27" x14ac:dyDescent="0.3">
      <c r="A64" s="8"/>
      <c r="B64" s="12">
        <v>21081700</v>
      </c>
      <c r="C64" s="13" t="s">
        <v>52</v>
      </c>
      <c r="D64" s="14">
        <v>7000</v>
      </c>
      <c r="E64" s="14">
        <v>30529.599999999999</v>
      </c>
      <c r="F64" s="15">
        <f t="shared" si="0"/>
        <v>436.13714285714281</v>
      </c>
    </row>
    <row r="65" spans="1:6" x14ac:dyDescent="0.3">
      <c r="A65" s="8"/>
      <c r="B65" s="12">
        <v>22000000</v>
      </c>
      <c r="C65" s="13" t="s">
        <v>53</v>
      </c>
      <c r="D65" s="14">
        <v>3064000</v>
      </c>
      <c r="E65" s="14">
        <v>3725621.54</v>
      </c>
      <c r="F65" s="15">
        <f t="shared" si="0"/>
        <v>121.59339229765014</v>
      </c>
    </row>
    <row r="66" spans="1:6" x14ac:dyDescent="0.3">
      <c r="A66" s="8"/>
      <c r="B66" s="12">
        <v>22010000</v>
      </c>
      <c r="C66" s="13" t="s">
        <v>54</v>
      </c>
      <c r="D66" s="14">
        <v>2685000</v>
      </c>
      <c r="E66" s="14">
        <v>3075995.09</v>
      </c>
      <c r="F66" s="15">
        <f t="shared" si="0"/>
        <v>114.56220074487895</v>
      </c>
    </row>
    <row r="67" spans="1:6" ht="27" x14ac:dyDescent="0.3">
      <c r="A67" s="8"/>
      <c r="B67" s="12">
        <v>22010300</v>
      </c>
      <c r="C67" s="13" t="s">
        <v>55</v>
      </c>
      <c r="D67" s="14">
        <v>85000</v>
      </c>
      <c r="E67" s="14">
        <v>126656</v>
      </c>
      <c r="F67" s="15">
        <f t="shared" si="0"/>
        <v>149.00705882352941</v>
      </c>
    </row>
    <row r="68" spans="1:6" x14ac:dyDescent="0.3">
      <c r="A68" s="8"/>
      <c r="B68" s="12">
        <v>22012500</v>
      </c>
      <c r="C68" s="13" t="s">
        <v>56</v>
      </c>
      <c r="D68" s="14">
        <v>2000000</v>
      </c>
      <c r="E68" s="14">
        <v>2568889.09</v>
      </c>
      <c r="F68" s="15">
        <f t="shared" si="0"/>
        <v>128.44445450000001</v>
      </c>
    </row>
    <row r="69" spans="1:6" ht="27" x14ac:dyDescent="0.3">
      <c r="A69" s="8"/>
      <c r="B69" s="12">
        <v>22012600</v>
      </c>
      <c r="C69" s="13" t="s">
        <v>57</v>
      </c>
      <c r="D69" s="14">
        <v>600000</v>
      </c>
      <c r="E69" s="14">
        <v>380450</v>
      </c>
      <c r="F69" s="15">
        <f t="shared" si="0"/>
        <v>63.408333333333331</v>
      </c>
    </row>
    <row r="70" spans="1:6" ht="27" x14ac:dyDescent="0.3">
      <c r="A70" s="8"/>
      <c r="B70" s="12">
        <v>22080000</v>
      </c>
      <c r="C70" s="13" t="s">
        <v>58</v>
      </c>
      <c r="D70" s="14">
        <v>313000</v>
      </c>
      <c r="E70" s="14">
        <v>572398.35</v>
      </c>
      <c r="F70" s="15">
        <f t="shared" si="0"/>
        <v>182.87487220447284</v>
      </c>
    </row>
    <row r="71" spans="1:6" ht="27" x14ac:dyDescent="0.3">
      <c r="A71" s="8"/>
      <c r="B71" s="12">
        <v>22080400</v>
      </c>
      <c r="C71" s="13" t="s">
        <v>59</v>
      </c>
      <c r="D71" s="14">
        <v>313000</v>
      </c>
      <c r="E71" s="14">
        <v>572398.35</v>
      </c>
      <c r="F71" s="15">
        <f t="shared" si="0"/>
        <v>182.87487220447284</v>
      </c>
    </row>
    <row r="72" spans="1:6" x14ac:dyDescent="0.3">
      <c r="A72" s="8"/>
      <c r="B72" s="12">
        <v>22090000</v>
      </c>
      <c r="C72" s="13" t="s">
        <v>60</v>
      </c>
      <c r="D72" s="14">
        <v>50000</v>
      </c>
      <c r="E72" s="14">
        <v>55866.720000000001</v>
      </c>
      <c r="F72" s="15">
        <f t="shared" si="0"/>
        <v>111.73344</v>
      </c>
    </row>
    <row r="73" spans="1:6" ht="27" x14ac:dyDescent="0.3">
      <c r="A73" s="8"/>
      <c r="B73" s="12">
        <v>22090100</v>
      </c>
      <c r="C73" s="13" t="s">
        <v>61</v>
      </c>
      <c r="D73" s="14">
        <v>40000</v>
      </c>
      <c r="E73" s="14">
        <v>47028.72</v>
      </c>
      <c r="F73" s="15">
        <f t="shared" si="0"/>
        <v>117.57180000000001</v>
      </c>
    </row>
    <row r="74" spans="1:6" ht="27" x14ac:dyDescent="0.3">
      <c r="A74" s="8"/>
      <c r="B74" s="12">
        <v>22090400</v>
      </c>
      <c r="C74" s="13" t="s">
        <v>62</v>
      </c>
      <c r="D74" s="14">
        <v>10000</v>
      </c>
      <c r="E74" s="14">
        <v>8838</v>
      </c>
      <c r="F74" s="15">
        <f t="shared" si="0"/>
        <v>88.38000000000001</v>
      </c>
    </row>
    <row r="75" spans="1:6" ht="53.4" x14ac:dyDescent="0.3">
      <c r="A75" s="8"/>
      <c r="B75" s="12">
        <v>22130000</v>
      </c>
      <c r="C75" s="13" t="s">
        <v>63</v>
      </c>
      <c r="D75" s="14">
        <v>16000</v>
      </c>
      <c r="E75" s="14">
        <v>21361.38</v>
      </c>
      <c r="F75" s="15">
        <f t="shared" si="0"/>
        <v>133.50862499999999</v>
      </c>
    </row>
    <row r="76" spans="1:6" x14ac:dyDescent="0.3">
      <c r="A76" s="8"/>
      <c r="B76" s="12">
        <v>24000000</v>
      </c>
      <c r="C76" s="13" t="s">
        <v>64</v>
      </c>
      <c r="D76" s="14">
        <v>638000</v>
      </c>
      <c r="E76" s="14">
        <v>644874.88</v>
      </c>
      <c r="F76" s="15">
        <f t="shared" ref="F76:F93" si="1">E76/D76*100</f>
        <v>101.07756739811913</v>
      </c>
    </row>
    <row r="77" spans="1:6" x14ac:dyDescent="0.3">
      <c r="A77" s="8"/>
      <c r="B77" s="12">
        <v>24060000</v>
      </c>
      <c r="C77" s="13" t="s">
        <v>49</v>
      </c>
      <c r="D77" s="14">
        <v>638000</v>
      </c>
      <c r="E77" s="14">
        <v>644874.88</v>
      </c>
      <c r="F77" s="15">
        <f t="shared" si="1"/>
        <v>101.07756739811913</v>
      </c>
    </row>
    <row r="78" spans="1:6" x14ac:dyDescent="0.3">
      <c r="A78" s="8"/>
      <c r="B78" s="12">
        <v>24060300</v>
      </c>
      <c r="C78" s="13" t="s">
        <v>49</v>
      </c>
      <c r="D78" s="14">
        <v>618000</v>
      </c>
      <c r="E78" s="14">
        <v>643761.88</v>
      </c>
      <c r="F78" s="15">
        <f t="shared" si="1"/>
        <v>104.16858899676376</v>
      </c>
    </row>
    <row r="79" spans="1:6" ht="53.4" x14ac:dyDescent="0.3">
      <c r="A79" s="8"/>
      <c r="B79" s="12">
        <v>24062200</v>
      </c>
      <c r="C79" s="13" t="s">
        <v>65</v>
      </c>
      <c r="D79" s="14">
        <v>20000</v>
      </c>
      <c r="E79" s="14">
        <v>1113</v>
      </c>
      <c r="F79" s="15">
        <f t="shared" si="1"/>
        <v>5.5649999999999995</v>
      </c>
    </row>
    <row r="80" spans="1:6" x14ac:dyDescent="0.3">
      <c r="A80" s="8"/>
      <c r="B80" s="7">
        <v>40000000</v>
      </c>
      <c r="C80" s="9" t="s">
        <v>66</v>
      </c>
      <c r="D80" s="10">
        <v>160536079</v>
      </c>
      <c r="E80" s="10">
        <v>160504589.55000001</v>
      </c>
      <c r="F80" s="11">
        <f t="shared" si="1"/>
        <v>99.980384814307072</v>
      </c>
    </row>
    <row r="81" spans="1:6" x14ac:dyDescent="0.3">
      <c r="A81" s="8"/>
      <c r="B81" s="12">
        <v>41000000</v>
      </c>
      <c r="C81" s="13" t="s">
        <v>67</v>
      </c>
      <c r="D81" s="14">
        <v>160536079</v>
      </c>
      <c r="E81" s="14">
        <v>160504589.55000001</v>
      </c>
      <c r="F81" s="15">
        <f t="shared" si="1"/>
        <v>99.980384814307072</v>
      </c>
    </row>
    <row r="82" spans="1:6" x14ac:dyDescent="0.3">
      <c r="A82" s="8"/>
      <c r="B82" s="12">
        <v>41020000</v>
      </c>
      <c r="C82" s="13" t="s">
        <v>68</v>
      </c>
      <c r="D82" s="14">
        <v>41223800</v>
      </c>
      <c r="E82" s="14">
        <v>41223800</v>
      </c>
      <c r="F82" s="15">
        <f t="shared" si="1"/>
        <v>100</v>
      </c>
    </row>
    <row r="83" spans="1:6" x14ac:dyDescent="0.3">
      <c r="A83" s="8"/>
      <c r="B83" s="12">
        <v>41020100</v>
      </c>
      <c r="C83" s="13" t="s">
        <v>69</v>
      </c>
      <c r="D83" s="14">
        <v>41223800</v>
      </c>
      <c r="E83" s="14">
        <v>41223800</v>
      </c>
      <c r="F83" s="15">
        <f t="shared" si="1"/>
        <v>100</v>
      </c>
    </row>
    <row r="84" spans="1:6" x14ac:dyDescent="0.3">
      <c r="A84" s="8"/>
      <c r="B84" s="12">
        <v>41030000</v>
      </c>
      <c r="C84" s="13" t="s">
        <v>70</v>
      </c>
      <c r="D84" s="14">
        <v>115586500</v>
      </c>
      <c r="E84" s="14">
        <v>115586500</v>
      </c>
      <c r="F84" s="15">
        <f t="shared" si="1"/>
        <v>100</v>
      </c>
    </row>
    <row r="85" spans="1:6" x14ac:dyDescent="0.3">
      <c r="A85" s="8"/>
      <c r="B85" s="12">
        <v>41033900</v>
      </c>
      <c r="C85" s="13" t="s">
        <v>71</v>
      </c>
      <c r="D85" s="14">
        <v>115586500</v>
      </c>
      <c r="E85" s="14">
        <v>115586500</v>
      </c>
      <c r="F85" s="15">
        <f t="shared" si="1"/>
        <v>100</v>
      </c>
    </row>
    <row r="86" spans="1:6" x14ac:dyDescent="0.3">
      <c r="A86" s="8"/>
      <c r="B86" s="12">
        <v>41050000</v>
      </c>
      <c r="C86" s="13" t="s">
        <v>72</v>
      </c>
      <c r="D86" s="14">
        <v>3725779</v>
      </c>
      <c r="E86" s="14">
        <v>3694289.55</v>
      </c>
      <c r="F86" s="15">
        <f t="shared" si="1"/>
        <v>99.154822387479243</v>
      </c>
    </row>
    <row r="87" spans="1:6" ht="27" x14ac:dyDescent="0.3">
      <c r="A87" s="8"/>
      <c r="B87" s="12">
        <v>41051000</v>
      </c>
      <c r="C87" s="13" t="s">
        <v>73</v>
      </c>
      <c r="D87" s="14">
        <v>1803000</v>
      </c>
      <c r="E87" s="14">
        <v>1801689</v>
      </c>
      <c r="F87" s="15">
        <f t="shared" si="1"/>
        <v>99.927287853577369</v>
      </c>
    </row>
    <row r="88" spans="1:6" ht="27" x14ac:dyDescent="0.3">
      <c r="A88" s="8"/>
      <c r="B88" s="12">
        <v>41051200</v>
      </c>
      <c r="C88" s="13" t="s">
        <v>74</v>
      </c>
      <c r="D88" s="14">
        <v>380656</v>
      </c>
      <c r="E88" s="14">
        <v>358695.65</v>
      </c>
      <c r="F88" s="15">
        <f t="shared" si="1"/>
        <v>94.230919780589304</v>
      </c>
    </row>
    <row r="89" spans="1:6" x14ac:dyDescent="0.3">
      <c r="A89" s="8"/>
      <c r="B89" s="12">
        <v>41053900</v>
      </c>
      <c r="C89" s="13" t="s">
        <v>75</v>
      </c>
      <c r="D89" s="14">
        <v>853785</v>
      </c>
      <c r="E89" s="14">
        <v>853534.9</v>
      </c>
      <c r="F89" s="15">
        <f t="shared" si="1"/>
        <v>99.970706910990472</v>
      </c>
    </row>
    <row r="90" spans="1:6" ht="40.200000000000003" x14ac:dyDescent="0.3">
      <c r="A90" s="8"/>
      <c r="B90" s="12">
        <v>41057700</v>
      </c>
      <c r="C90" s="13" t="s">
        <v>76</v>
      </c>
      <c r="D90" s="14">
        <v>78464</v>
      </c>
      <c r="E90" s="14">
        <v>78464</v>
      </c>
      <c r="F90" s="15">
        <f t="shared" si="1"/>
        <v>100</v>
      </c>
    </row>
    <row r="91" spans="1:6" ht="27" x14ac:dyDescent="0.3">
      <c r="A91" s="8"/>
      <c r="B91" s="12">
        <v>41059000</v>
      </c>
      <c r="C91" s="13" t="s">
        <v>77</v>
      </c>
      <c r="D91" s="14">
        <v>609874</v>
      </c>
      <c r="E91" s="14">
        <v>601906</v>
      </c>
      <c r="F91" s="15">
        <f t="shared" si="1"/>
        <v>98.693500624719206</v>
      </c>
    </row>
    <row r="92" spans="1:6" x14ac:dyDescent="0.3">
      <c r="A92" s="19" t="s">
        <v>84</v>
      </c>
      <c r="B92" s="20"/>
      <c r="C92" s="20"/>
      <c r="D92" s="17">
        <v>272486020</v>
      </c>
      <c r="E92" s="17">
        <v>298150958.21000004</v>
      </c>
      <c r="F92" s="18">
        <f t="shared" si="1"/>
        <v>109.41880915945707</v>
      </c>
    </row>
    <row r="93" spans="1:6" x14ac:dyDescent="0.3">
      <c r="A93" s="19" t="s">
        <v>78</v>
      </c>
      <c r="B93" s="20"/>
      <c r="C93" s="20"/>
      <c r="D93" s="17">
        <v>433022099</v>
      </c>
      <c r="E93" s="17">
        <v>458655547.75999999</v>
      </c>
      <c r="F93" s="18">
        <f t="shared" si="1"/>
        <v>105.91966295004265</v>
      </c>
    </row>
    <row r="96" spans="1:6" ht="15.6" x14ac:dyDescent="0.3">
      <c r="B96" s="3"/>
      <c r="C96" s="3" t="s">
        <v>85</v>
      </c>
      <c r="D96" s="3"/>
      <c r="E96" s="3"/>
      <c r="F96" s="4"/>
    </row>
  </sheetData>
  <mergeCells count="3">
    <mergeCell ref="A92:C92"/>
    <mergeCell ref="A93:C93"/>
    <mergeCell ref="A7:I7"/>
  </mergeCells>
  <pageMargins left="0.78740157480314965" right="0.31496062992125984" top="0.31496062992125984" bottom="0.31496062992125984" header="0" footer="0"/>
  <pageSetup paperSize="9" scale="78" fitToHeight="0" orientation="portrait" verticalDpi="0" r:id="rId1"/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Фінвідділ</dc:creator>
  <cp:lastModifiedBy>Super</cp:lastModifiedBy>
  <cp:lastPrinted>2024-01-25T12:28:19Z</cp:lastPrinted>
  <dcterms:created xsi:type="dcterms:W3CDTF">2024-01-23T10:34:45Z</dcterms:created>
  <dcterms:modified xsi:type="dcterms:W3CDTF">2024-02-21T08:08:23Z</dcterms:modified>
</cp:coreProperties>
</file>