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Лист1" sheetId="1" r:id="rId1"/>
  </sheets>
  <definedNames>
    <definedName name="_xlnm.Print_Titles" localSheetId="0">Лист1!$A:$C</definedName>
    <definedName name="_xlnm.Print_Area" localSheetId="0">Лист1!$A$1:$G$44</definedName>
  </definedNames>
  <calcPr calcId="145621"/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0" i="1"/>
  <c r="F29" i="1"/>
  <c r="F28" i="1"/>
  <c r="F27" i="1"/>
  <c r="F26" i="1"/>
  <c r="F25" i="1"/>
  <c r="F24" i="1"/>
  <c r="F23" i="1"/>
  <c r="F22" i="1"/>
  <c r="F21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<sst xmlns="http://schemas.openxmlformats.org/spreadsheetml/2006/main" count="45" uniqueCount="45">
  <si>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</si>
  <si>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</si>
  <si>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</si>
  <si>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</si>
  <si>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</si>
  <si>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</si>
  <si>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</si>
  <si>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</si>
  <si>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</si>
  <si>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</si>
  <si>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</si>
  <si>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</si>
  <si>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</si>
  <si>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</si>
  <si>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</si>
  <si>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</si>
  <si>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</si>
  <si>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</si>
  <si>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</si>
  <si>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</si>
  <si>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</si>
  <si>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</si>
  <si>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</si>
  <si>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</si>
  <si>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</si>
  <si>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</si>
  <si>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</si>
  <si>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</si>
  <si>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</si>
  <si>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</t>
  </si>
  <si>
    <t>Звіт про виконання дохідної частини спеціального фонду бюджету Сокальської міської територіальної громади за 2023 рік</t>
  </si>
  <si>
    <t>до рішення Сокальської міської ради</t>
  </si>
  <si>
    <t>„Про затвердження звіту про виконання</t>
  </si>
  <si>
    <t xml:space="preserve">бюджету Сокальської міської територіальної </t>
  </si>
  <si>
    <t>громади за 2023 рік”</t>
  </si>
  <si>
    <t>Додаток 2</t>
  </si>
  <si>
    <t>Всього без урахування трансфертів</t>
  </si>
  <si>
    <t xml:space="preserve">                                                  Начальник фінансового управління                                Василь КОВАЛЬЧУК</t>
  </si>
  <si>
    <t>План на рік з урахуванням змін</t>
  </si>
  <si>
    <t>грн.коп</t>
  </si>
  <si>
    <t>Найменування</t>
  </si>
  <si>
    <t>Код бюджетної класифікації</t>
  </si>
  <si>
    <t>Виконано за звітний період</t>
  </si>
  <si>
    <t>% виконання за звітний період</t>
  </si>
  <si>
    <t>від 20.02.2024р.№1387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</si>
</sst>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D3" sqref="D3"/>
    </sheetView>
  </sheetViews>
  <sheetFormatPr defaultRowHeight="13.8" x14ac:dyDescent="0.3"/>
  <cols>
    <col min="1" max="1" width="0.109375" customWidth="1"/>
    <col min="2" max="2" width="12.44140625" customWidth="1"/>
    <col min="3" max="3" width="62.5546875" customWidth="1"/>
    <col min="4" max="4" width="16.44140625" customWidth="1"/>
    <col min="5" max="5" width="14.88671875" customWidth="1"/>
    <col min="6" max="6" width="11.5546875" customWidth="1"/>
    <col min="7" max="11" width="9.109375" hidden="1" customWidth="1"/>
  </cols>
  <sheetData>
    <row r="1" spans="1:11" x14ac:dyDescent="0.3">
      <c r="D1" s="1" t="s">
        <v>35</v>
      </c>
    </row>
    <row r="2" spans="1:11" x14ac:dyDescent="0.3">
      <c r="D2" s="1" t="s">
        <v>31</v>
      </c>
    </row>
    <row r="3" spans="1:11" x14ac:dyDescent="0.3">
      <c r="D3" s="1" t="s">
        <v>44</v>
      </c>
    </row>
    <row r="4" spans="1:11" x14ac:dyDescent="0.3">
      <c r="D4" s="1" t="s">
        <v>32</v>
      </c>
    </row>
    <row r="5" spans="1:11" x14ac:dyDescent="0.3">
      <c r="D5" s="1" t="s">
        <v>33</v>
      </c>
    </row>
    <row r="6" spans="1:11" x14ac:dyDescent="0.3">
      <c r="D6" s="1" t="s">
        <v>34</v>
      </c>
    </row>
    <row r="8" spans="1:11" ht="70.5" customHeight="1" x14ac:dyDescent="0.4">
      <c r="A8" s="19" t="s">
        <v>30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">
      <c r="A9" s="4"/>
      <c r="B9" s="4"/>
      <c r="C9" s="4"/>
      <c r="D9" s="4"/>
      <c r="E9" s="4"/>
      <c r="F9" s="4"/>
      <c r="G9" s="4"/>
      <c r="H9" s="4"/>
      <c r="I9" s="4"/>
      <c r="J9" s="5"/>
      <c r="K9" s="5"/>
    </row>
    <row r="10" spans="1:11" x14ac:dyDescent="0.3">
      <c r="A10" s="5"/>
      <c r="B10" s="5"/>
      <c r="C10" s="5"/>
      <c r="D10" s="5"/>
      <c r="E10" s="5"/>
      <c r="F10" s="15" t="s">
        <v>39</v>
      </c>
      <c r="G10" s="5"/>
      <c r="H10" s="5"/>
      <c r="I10" s="5"/>
      <c r="J10" s="5"/>
      <c r="K10" s="5"/>
    </row>
    <row r="11" spans="1:11" ht="61.5" customHeight="1" x14ac:dyDescent="0.3">
      <c r="A11" s="6"/>
      <c r="B11" s="7" t="s">
        <v>41</v>
      </c>
      <c r="C11" s="8" t="s">
        <v>40</v>
      </c>
      <c r="D11" s="7" t="s">
        <v>38</v>
      </c>
      <c r="E11" s="7" t="s">
        <v>42</v>
      </c>
      <c r="F11" s="7" t="s">
        <v>43</v>
      </c>
      <c r="G11" s="5"/>
      <c r="H11" s="5"/>
      <c r="I11" s="5"/>
      <c r="J11" s="5"/>
      <c r="K11" s="5"/>
    </row>
    <row r="12" spans="1:11" x14ac:dyDescent="0.3">
      <c r="A12" s="9"/>
      <c r="B12" s="8">
        <v>10000000</v>
      </c>
      <c r="C12" s="10" t="s">
        <v>0</v>
      </c>
      <c r="D12" s="13">
        <v>400100</v>
      </c>
      <c r="E12" s="13">
        <v>445796.12</v>
      </c>
      <c r="F12" s="13">
        <f>E12/D12*100</f>
        <v>111.42117470632343</v>
      </c>
      <c r="G12" s="5"/>
      <c r="H12" s="5"/>
      <c r="I12" s="5"/>
      <c r="J12" s="5"/>
      <c r="K12" s="5"/>
    </row>
    <row r="13" spans="1:11" x14ac:dyDescent="0.3">
      <c r="A13" s="9"/>
      <c r="B13" s="11">
        <v>19000000</v>
      </c>
      <c r="C13" s="12" t="s">
        <v>1</v>
      </c>
      <c r="D13" s="14">
        <v>400100</v>
      </c>
      <c r="E13" s="14">
        <v>445796.12</v>
      </c>
      <c r="F13" s="14">
        <f t="shared" ref="F13:F42" si="0">E13/D13*100</f>
        <v>111.42117470632343</v>
      </c>
      <c r="G13" s="5"/>
      <c r="H13" s="5"/>
      <c r="I13" s="5"/>
      <c r="J13" s="5"/>
      <c r="K13" s="5"/>
    </row>
    <row r="14" spans="1:11" x14ac:dyDescent="0.3">
      <c r="A14" s="9"/>
      <c r="B14" s="11">
        <v>19010000</v>
      </c>
      <c r="C14" s="12" t="s">
        <v>2</v>
      </c>
      <c r="D14" s="14">
        <v>400100</v>
      </c>
      <c r="E14" s="14">
        <v>445796.12</v>
      </c>
      <c r="F14" s="14">
        <f t="shared" si="0"/>
        <v>111.42117470632343</v>
      </c>
      <c r="G14" s="5"/>
      <c r="H14" s="5"/>
      <c r="I14" s="5"/>
      <c r="J14" s="5"/>
      <c r="K14" s="5"/>
    </row>
    <row r="15" spans="1:11" ht="40.200000000000003" x14ac:dyDescent="0.3">
      <c r="A15" s="9"/>
      <c r="B15" s="11">
        <v>19010100</v>
      </c>
      <c r="C15" s="12" t="s">
        <v>3</v>
      </c>
      <c r="D15" s="14">
        <v>304000</v>
      </c>
      <c r="E15" s="14">
        <v>278365.71000000002</v>
      </c>
      <c r="F15" s="14">
        <f t="shared" si="0"/>
        <v>91.5676677631579</v>
      </c>
      <c r="G15" s="5"/>
      <c r="H15" s="5"/>
      <c r="I15" s="5"/>
      <c r="J15" s="5"/>
      <c r="K15" s="5"/>
    </row>
    <row r="16" spans="1:11" ht="27" x14ac:dyDescent="0.3">
      <c r="A16" s="9"/>
      <c r="B16" s="11">
        <v>19010200</v>
      </c>
      <c r="C16" s="12" t="s">
        <v>4</v>
      </c>
      <c r="D16" s="14">
        <v>23500</v>
      </c>
      <c r="E16" s="14">
        <v>59136.91</v>
      </c>
      <c r="F16" s="14">
        <f t="shared" si="0"/>
        <v>251.6464255319149</v>
      </c>
      <c r="G16" s="5"/>
      <c r="H16" s="5"/>
      <c r="I16" s="5"/>
      <c r="J16" s="5"/>
      <c r="K16" s="5"/>
    </row>
    <row r="17" spans="1:11" ht="40.200000000000003" x14ac:dyDescent="0.3">
      <c r="A17" s="9"/>
      <c r="B17" s="11">
        <v>19010300</v>
      </c>
      <c r="C17" s="12" t="s">
        <v>5</v>
      </c>
      <c r="D17" s="14">
        <v>72600</v>
      </c>
      <c r="E17" s="14">
        <v>108293.5</v>
      </c>
      <c r="F17" s="14">
        <f t="shared" si="0"/>
        <v>149.1646005509642</v>
      </c>
      <c r="G17" s="5"/>
      <c r="H17" s="5"/>
      <c r="I17" s="5"/>
      <c r="J17" s="5"/>
      <c r="K17" s="5"/>
    </row>
    <row r="18" spans="1:11" x14ac:dyDescent="0.3">
      <c r="A18" s="9"/>
      <c r="B18" s="8">
        <v>20000000</v>
      </c>
      <c r="C18" s="10" t="s">
        <v>6</v>
      </c>
      <c r="D18" s="13">
        <v>17686500</v>
      </c>
      <c r="E18" s="13">
        <v>20027867.43</v>
      </c>
      <c r="F18" s="13">
        <f t="shared" si="0"/>
        <v>113.23816147909423</v>
      </c>
      <c r="G18" s="5"/>
      <c r="H18" s="5"/>
      <c r="I18" s="5"/>
      <c r="J18" s="5"/>
      <c r="K18" s="5"/>
    </row>
    <row r="19" spans="1:11" x14ac:dyDescent="0.3">
      <c r="A19" s="9"/>
      <c r="B19" s="11">
        <v>21000000</v>
      </c>
      <c r="C19" s="12" t="s">
        <v>7</v>
      </c>
      <c r="D19" s="14">
        <v>0</v>
      </c>
      <c r="E19" s="14">
        <v>7834.64</v>
      </c>
      <c r="F19" s="14"/>
      <c r="G19" s="5"/>
      <c r="H19" s="5"/>
      <c r="I19" s="5"/>
      <c r="J19" s="5"/>
      <c r="K19" s="5"/>
    </row>
    <row r="20" spans="1:11" ht="27" x14ac:dyDescent="0.3">
      <c r="A20" s="9"/>
      <c r="B20" s="11">
        <v>21110000</v>
      </c>
      <c r="C20" s="12" t="s">
        <v>8</v>
      </c>
      <c r="D20" s="14">
        <v>0</v>
      </c>
      <c r="E20" s="14">
        <v>7834.64</v>
      </c>
      <c r="F20" s="14"/>
      <c r="G20" s="5"/>
      <c r="H20" s="5"/>
      <c r="I20" s="5"/>
      <c r="J20" s="5"/>
      <c r="K20" s="5"/>
    </row>
    <row r="21" spans="1:11" x14ac:dyDescent="0.3">
      <c r="A21" s="9"/>
      <c r="B21" s="11">
        <v>24000000</v>
      </c>
      <c r="C21" s="12" t="s">
        <v>9</v>
      </c>
      <c r="D21" s="14">
        <v>50000</v>
      </c>
      <c r="E21" s="14">
        <v>34980.959999999999</v>
      </c>
      <c r="F21" s="14">
        <f t="shared" si="0"/>
        <v>69.961920000000006</v>
      </c>
      <c r="G21" s="5"/>
      <c r="H21" s="5"/>
      <c r="I21" s="5"/>
      <c r="J21" s="5"/>
      <c r="K21" s="5"/>
    </row>
    <row r="22" spans="1:11" x14ac:dyDescent="0.3">
      <c r="A22" s="9"/>
      <c r="B22" s="11">
        <v>24060000</v>
      </c>
      <c r="C22" s="12" t="s">
        <v>10</v>
      </c>
      <c r="D22" s="14">
        <v>50000</v>
      </c>
      <c r="E22" s="14">
        <v>34980.959999999999</v>
      </c>
      <c r="F22" s="14">
        <f t="shared" si="0"/>
        <v>69.961920000000006</v>
      </c>
      <c r="G22" s="5"/>
      <c r="H22" s="5"/>
      <c r="I22" s="5"/>
      <c r="J22" s="5"/>
      <c r="K22" s="5"/>
    </row>
    <row r="23" spans="1:11" ht="40.200000000000003" x14ac:dyDescent="0.3">
      <c r="A23" s="9"/>
      <c r="B23" s="11">
        <v>24062100</v>
      </c>
      <c r="C23" s="12" t="s">
        <v>11</v>
      </c>
      <c r="D23" s="14">
        <v>50000</v>
      </c>
      <c r="E23" s="14">
        <v>34980.959999999999</v>
      </c>
      <c r="F23" s="14">
        <f t="shared" si="0"/>
        <v>69.961920000000006</v>
      </c>
      <c r="G23" s="5"/>
      <c r="H23" s="5"/>
      <c r="I23" s="5"/>
      <c r="J23" s="5"/>
      <c r="K23" s="5"/>
    </row>
    <row r="24" spans="1:11" x14ac:dyDescent="0.3">
      <c r="A24" s="9"/>
      <c r="B24" s="11">
        <v>25000000</v>
      </c>
      <c r="C24" s="12" t="s">
        <v>12</v>
      </c>
      <c r="D24" s="14">
        <v>17636500</v>
      </c>
      <c r="E24" s="14">
        <v>19985051.829999998</v>
      </c>
      <c r="F24" s="14">
        <f t="shared" si="0"/>
        <v>113.31642803277293</v>
      </c>
      <c r="G24" s="5"/>
      <c r="H24" s="5"/>
      <c r="I24" s="5"/>
      <c r="J24" s="5"/>
      <c r="K24" s="5"/>
    </row>
    <row r="25" spans="1:11" ht="27" x14ac:dyDescent="0.3">
      <c r="A25" s="9"/>
      <c r="B25" s="11">
        <v>25010000</v>
      </c>
      <c r="C25" s="12" t="s">
        <v>13</v>
      </c>
      <c r="D25" s="14">
        <v>17106000</v>
      </c>
      <c r="E25" s="14">
        <v>10774030.67</v>
      </c>
      <c r="F25" s="14">
        <f t="shared" si="0"/>
        <v>62.983927686191976</v>
      </c>
      <c r="G25" s="5"/>
      <c r="H25" s="5"/>
      <c r="I25" s="5"/>
      <c r="J25" s="5"/>
      <c r="K25" s="5"/>
    </row>
    <row r="26" spans="1:11" ht="27" x14ac:dyDescent="0.3">
      <c r="A26" s="9"/>
      <c r="B26" s="11">
        <v>25010100</v>
      </c>
      <c r="C26" s="12" t="s">
        <v>14</v>
      </c>
      <c r="D26" s="14">
        <v>16783910</v>
      </c>
      <c r="E26" s="14">
        <v>10408215.68</v>
      </c>
      <c r="F26" s="14">
        <f t="shared" si="0"/>
        <v>62.013057029023635</v>
      </c>
      <c r="G26" s="5"/>
      <c r="H26" s="5"/>
      <c r="I26" s="5"/>
      <c r="J26" s="5"/>
      <c r="K26" s="5"/>
    </row>
    <row r="27" spans="1:11" ht="27" x14ac:dyDescent="0.3">
      <c r="A27" s="9"/>
      <c r="B27" s="11">
        <v>25010300</v>
      </c>
      <c r="C27" s="12" t="s">
        <v>15</v>
      </c>
      <c r="D27" s="14">
        <v>311690</v>
      </c>
      <c r="E27" s="14">
        <v>357479.58</v>
      </c>
      <c r="F27" s="14">
        <f t="shared" si="0"/>
        <v>114.69074400846996</v>
      </c>
      <c r="G27" s="5"/>
      <c r="H27" s="5"/>
      <c r="I27" s="5"/>
      <c r="J27" s="5"/>
      <c r="K27" s="5"/>
    </row>
    <row r="28" spans="1:11" ht="27" x14ac:dyDescent="0.3">
      <c r="A28" s="9"/>
      <c r="B28" s="11">
        <v>25010400</v>
      </c>
      <c r="C28" s="12" t="s">
        <v>16</v>
      </c>
      <c r="D28" s="14">
        <v>10400</v>
      </c>
      <c r="E28" s="14">
        <v>8335.41</v>
      </c>
      <c r="F28" s="14">
        <f t="shared" si="0"/>
        <v>80.148173076923086</v>
      </c>
      <c r="G28" s="5"/>
      <c r="H28" s="5"/>
      <c r="I28" s="5"/>
      <c r="J28" s="5"/>
      <c r="K28" s="5"/>
    </row>
    <row r="29" spans="1:11" x14ac:dyDescent="0.3">
      <c r="A29" s="9"/>
      <c r="B29" s="11">
        <v>25020000</v>
      </c>
      <c r="C29" s="12" t="s">
        <v>17</v>
      </c>
      <c r="D29" s="14">
        <v>530500</v>
      </c>
      <c r="E29" s="14">
        <v>9211021.1600000001</v>
      </c>
      <c r="F29" s="14">
        <f t="shared" si="0"/>
        <v>1736.2905108388316</v>
      </c>
      <c r="G29" s="5"/>
      <c r="H29" s="5"/>
      <c r="I29" s="5"/>
      <c r="J29" s="5"/>
      <c r="K29" s="5"/>
    </row>
    <row r="30" spans="1:11" x14ac:dyDescent="0.3">
      <c r="A30" s="9"/>
      <c r="B30" s="11">
        <v>25020100</v>
      </c>
      <c r="C30" s="12" t="s">
        <v>18</v>
      </c>
      <c r="D30" s="14">
        <v>530500</v>
      </c>
      <c r="E30" s="14">
        <v>9211021.1600000001</v>
      </c>
      <c r="F30" s="14">
        <f t="shared" si="0"/>
        <v>1736.2905108388316</v>
      </c>
      <c r="G30" s="5"/>
      <c r="H30" s="5"/>
      <c r="I30" s="5"/>
      <c r="J30" s="5"/>
      <c r="K30" s="5"/>
    </row>
    <row r="31" spans="1:11" x14ac:dyDescent="0.3">
      <c r="A31" s="9"/>
      <c r="B31" s="8">
        <v>30000000</v>
      </c>
      <c r="C31" s="10" t="s">
        <v>19</v>
      </c>
      <c r="D31" s="13">
        <v>0</v>
      </c>
      <c r="E31" s="13">
        <v>1589115.66</v>
      </c>
      <c r="F31" s="13"/>
      <c r="G31" s="5"/>
      <c r="H31" s="5"/>
      <c r="I31" s="5"/>
      <c r="J31" s="5"/>
      <c r="K31" s="5"/>
    </row>
    <row r="32" spans="1:11" x14ac:dyDescent="0.3">
      <c r="A32" s="9"/>
      <c r="B32" s="11">
        <v>33000000</v>
      </c>
      <c r="C32" s="12" t="s">
        <v>20</v>
      </c>
      <c r="D32" s="14">
        <v>0</v>
      </c>
      <c r="E32" s="14">
        <v>1589115.66</v>
      </c>
      <c r="F32" s="14"/>
      <c r="G32" s="5"/>
      <c r="H32" s="5"/>
      <c r="I32" s="5"/>
      <c r="J32" s="5"/>
      <c r="K32" s="5"/>
    </row>
    <row r="33" spans="1:11" x14ac:dyDescent="0.3">
      <c r="A33" s="9"/>
      <c r="B33" s="11">
        <v>33010000</v>
      </c>
      <c r="C33" s="12" t="s">
        <v>21</v>
      </c>
      <c r="D33" s="14">
        <v>0</v>
      </c>
      <c r="E33" s="14">
        <v>1589115.66</v>
      </c>
      <c r="F33" s="14"/>
      <c r="G33" s="5"/>
      <c r="H33" s="5"/>
      <c r="I33" s="5"/>
      <c r="J33" s="5"/>
      <c r="K33" s="5"/>
    </row>
    <row r="34" spans="1:11" ht="53.4" x14ac:dyDescent="0.3">
      <c r="A34" s="9"/>
      <c r="B34" s="11">
        <v>33010100</v>
      </c>
      <c r="C34" s="12" t="s">
        <v>22</v>
      </c>
      <c r="D34" s="14">
        <v>0</v>
      </c>
      <c r="E34" s="14">
        <v>88800</v>
      </c>
      <c r="F34" s="14"/>
      <c r="G34" s="5"/>
      <c r="H34" s="5"/>
      <c r="I34" s="5"/>
      <c r="J34" s="5"/>
      <c r="K34" s="5"/>
    </row>
    <row r="35" spans="1:11" ht="40.200000000000003" x14ac:dyDescent="0.3">
      <c r="A35" s="9"/>
      <c r="B35" s="11">
        <v>33010500</v>
      </c>
      <c r="C35" s="12" t="s">
        <v>23</v>
      </c>
      <c r="D35" s="14">
        <v>0</v>
      </c>
      <c r="E35" s="14">
        <v>1500315.66</v>
      </c>
      <c r="F35" s="14"/>
      <c r="G35" s="5"/>
      <c r="H35" s="5"/>
      <c r="I35" s="5"/>
      <c r="J35" s="5"/>
      <c r="K35" s="5"/>
    </row>
    <row r="36" spans="1:11" x14ac:dyDescent="0.3">
      <c r="A36" s="9"/>
      <c r="B36" s="8">
        <v>40000000</v>
      </c>
      <c r="C36" s="10" t="s">
        <v>24</v>
      </c>
      <c r="D36" s="13">
        <v>2545036</v>
      </c>
      <c r="E36" s="13">
        <v>2545036</v>
      </c>
      <c r="F36" s="13">
        <f t="shared" si="0"/>
        <v>100</v>
      </c>
      <c r="G36" s="5"/>
      <c r="H36" s="5"/>
      <c r="I36" s="5"/>
      <c r="J36" s="5"/>
      <c r="K36" s="5"/>
    </row>
    <row r="37" spans="1:11" x14ac:dyDescent="0.3">
      <c r="A37" s="9"/>
      <c r="B37" s="11">
        <v>41000000</v>
      </c>
      <c r="C37" s="12" t="s">
        <v>25</v>
      </c>
      <c r="D37" s="14">
        <v>2545036</v>
      </c>
      <c r="E37" s="14">
        <v>2545036</v>
      </c>
      <c r="F37" s="14">
        <f t="shared" si="0"/>
        <v>100</v>
      </c>
      <c r="G37" s="5"/>
      <c r="H37" s="5"/>
      <c r="I37" s="5"/>
      <c r="J37" s="5"/>
      <c r="K37" s="5"/>
    </row>
    <row r="38" spans="1:11" x14ac:dyDescent="0.3">
      <c r="A38" s="9"/>
      <c r="B38" s="11">
        <v>41050000</v>
      </c>
      <c r="C38" s="12" t="s">
        <v>26</v>
      </c>
      <c r="D38" s="14">
        <v>2545036</v>
      </c>
      <c r="E38" s="14">
        <v>2545036</v>
      </c>
      <c r="F38" s="14">
        <f t="shared" si="0"/>
        <v>100</v>
      </c>
      <c r="G38" s="5"/>
      <c r="H38" s="5"/>
      <c r="I38" s="5"/>
      <c r="J38" s="5"/>
      <c r="K38" s="5"/>
    </row>
    <row r="39" spans="1:11" ht="27" x14ac:dyDescent="0.3">
      <c r="A39" s="9"/>
      <c r="B39" s="11">
        <v>41051000</v>
      </c>
      <c r="C39" s="12" t="s">
        <v>27</v>
      </c>
      <c r="D39" s="14">
        <v>1646036</v>
      </c>
      <c r="E39" s="14">
        <v>1646036</v>
      </c>
      <c r="F39" s="14">
        <f t="shared" si="0"/>
        <v>100</v>
      </c>
      <c r="G39" s="5"/>
      <c r="H39" s="5"/>
      <c r="I39" s="5"/>
      <c r="J39" s="5"/>
      <c r="K39" s="5"/>
    </row>
    <row r="40" spans="1:11" x14ac:dyDescent="0.3">
      <c r="A40" s="9"/>
      <c r="B40" s="11">
        <v>41053900</v>
      </c>
      <c r="C40" s="12" t="s">
        <v>28</v>
      </c>
      <c r="D40" s="14">
        <v>899000</v>
      </c>
      <c r="E40" s="14">
        <v>899000</v>
      </c>
      <c r="F40" s="14">
        <f t="shared" si="0"/>
        <v>100</v>
      </c>
      <c r="G40" s="5"/>
      <c r="H40" s="5"/>
      <c r="I40" s="5"/>
      <c r="J40" s="5"/>
      <c r="K40" s="5"/>
    </row>
    <row r="41" spans="1:11" x14ac:dyDescent="0.3">
      <c r="A41" s="17" t="s">
        <v>36</v>
      </c>
      <c r="B41" s="18"/>
      <c r="C41" s="18"/>
      <c r="D41" s="16">
        <v>18086600</v>
      </c>
      <c r="E41" s="16">
        <v>22062779.210000001</v>
      </c>
      <c r="F41" s="16">
        <f t="shared" si="0"/>
        <v>121.98411647296894</v>
      </c>
      <c r="G41" s="5"/>
      <c r="H41" s="5"/>
      <c r="I41" s="5"/>
      <c r="J41" s="5"/>
      <c r="K41" s="5"/>
    </row>
    <row r="42" spans="1:11" x14ac:dyDescent="0.3">
      <c r="A42" s="17" t="s">
        <v>29</v>
      </c>
      <c r="B42" s="18"/>
      <c r="C42" s="18"/>
      <c r="D42" s="16">
        <v>20631636</v>
      </c>
      <c r="E42" s="16">
        <v>24607815.210000001</v>
      </c>
      <c r="F42" s="16">
        <f t="shared" si="0"/>
        <v>119.27224389767248</v>
      </c>
      <c r="G42" s="5"/>
      <c r="H42" s="5"/>
      <c r="I42" s="5"/>
      <c r="J42" s="5"/>
      <c r="K42" s="5"/>
    </row>
    <row r="43" spans="1:1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3">
      <c r="A44" s="5"/>
      <c r="B44" s="5"/>
      <c r="C44" s="4" t="s">
        <v>37</v>
      </c>
      <c r="D44" s="5"/>
      <c r="E44" s="5"/>
      <c r="F44" s="5"/>
      <c r="G44" s="5"/>
      <c r="H44" s="5"/>
      <c r="I44" s="5"/>
      <c r="J44" s="5"/>
      <c r="K44" s="5"/>
    </row>
    <row r="45" spans="1:11" ht="15.6" x14ac:dyDescent="0.3">
      <c r="B45" s="2"/>
      <c r="C45" s="2"/>
      <c r="D45" s="2"/>
      <c r="E45" s="2"/>
      <c r="F45" s="3"/>
    </row>
  </sheetData>
  <mergeCells count="3">
    <mergeCell ref="A41:C41"/>
    <mergeCell ref="A42:C42"/>
    <mergeCell ref="A8:K8"/>
  </mergeCells>
  <pageMargins left="0.78740157480314965" right="0.39370078740157483" top="0.39370078740157483" bottom="0.39370078740157483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Фінвідділ</dc:creator>
  <cp:lastModifiedBy>Super</cp:lastModifiedBy>
  <cp:lastPrinted>2024-01-25T13:29:56Z</cp:lastPrinted>
  <dcterms:created xsi:type="dcterms:W3CDTF">2024-01-23T12:53:16Z</dcterms:created>
  <dcterms:modified xsi:type="dcterms:W3CDTF">2024-02-21T08:08:59Z</dcterms:modified>
</cp:coreProperties>
</file>