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СЕІСІЇ 2021\52 сесія\"/>
    </mc:Choice>
  </mc:AlternateContent>
  <bookViews>
    <workbookView xWindow="120" yWindow="240" windowWidth="15240" windowHeight="7416"/>
  </bookViews>
  <sheets>
    <sheet name="Сокальська ОТГ ІІ етап" sheetId="1" r:id="rId1"/>
  </sheets>
  <calcPr calcId="162913"/>
</workbook>
</file>

<file path=xl/calcChain.xml><?xml version="1.0" encoding="utf-8"?>
<calcChain xmlns="http://schemas.openxmlformats.org/spreadsheetml/2006/main">
  <c r="A12" i="1" l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D26" i="1" l="1"/>
</calcChain>
</file>

<file path=xl/sharedStrings.xml><?xml version="1.0" encoding="utf-8"?>
<sst xmlns="http://schemas.openxmlformats.org/spreadsheetml/2006/main" count="95" uniqueCount="47">
  <si>
    <t xml:space="preserve">№ з/п </t>
  </si>
  <si>
    <t>Місце розташування земельної ділянки</t>
  </si>
  <si>
    <t>Кадастровий номер земельної ділянки</t>
  </si>
  <si>
    <t>Площа земельної ділянки, га</t>
  </si>
  <si>
    <t>Цільове призначення</t>
  </si>
  <si>
    <t>Відомості про обмеження у використанні земельної ділянки</t>
  </si>
  <si>
    <t>Примітка</t>
  </si>
  <si>
    <t>Відсутні</t>
  </si>
  <si>
    <t>Сокальська міська рада (Сокальський район Волицька сільська рада)</t>
  </si>
  <si>
    <t>форма власності</t>
  </si>
  <si>
    <t>9</t>
  </si>
  <si>
    <t>Державна</t>
  </si>
  <si>
    <t>Всього:</t>
  </si>
  <si>
    <t xml:space="preserve">Сергій Касян </t>
  </si>
  <si>
    <t xml:space="preserve">Додаток до рішення </t>
  </si>
  <si>
    <t>Перелік земельних ділянок  державної власності, які підлягають передачі в комунальну власність Сокальської  міської ради</t>
  </si>
  <si>
    <t>4624881100:03:000:0013</t>
  </si>
  <si>
    <t>11.02 Для розміщення та експлуатації основних, підсобних і допоміжних будівель та споруд підприємств переробної, машинобудівної та іншої промисловості, включаючи об’єкти оброблення відходів, зокрема із енергогенеруючим блоком</t>
  </si>
  <si>
    <t>4624883900:02:000:0004</t>
  </si>
  <si>
    <t>Сокальська міська рада (Сокальський район Варязька сільська рада)</t>
  </si>
  <si>
    <t>10.07 Для рибогосподарських потреб</t>
  </si>
  <si>
    <t>4624884600:03:000:0311</t>
  </si>
  <si>
    <t>Сокальська міська рада (Сокальський район Опільська сільська рада)</t>
  </si>
  <si>
    <t>4624885500:10:000:0044</t>
  </si>
  <si>
    <t>Сокальська міська рада (Сокальський район Поторицька сільська рада)</t>
  </si>
  <si>
    <t>4624885500:13:000:0002</t>
  </si>
  <si>
    <t>4624885500:16:000:0018</t>
  </si>
  <si>
    <t>03.07 Для будівництва та обслуговування будівель торгівлі</t>
  </si>
  <si>
    <t>4624885500:17:000:0080</t>
  </si>
  <si>
    <t>4624885700:16:005:0007</t>
  </si>
  <si>
    <t>Сокальська міська рада (Сокальський район Хоробрівська сільська рада)</t>
  </si>
  <si>
    <t>06.03 Для інших оздоровчих цілей</t>
  </si>
  <si>
    <t>4624886200:02:000:0565</t>
  </si>
  <si>
    <t>Сокальська міська рада (Сокальський район Савчинська сільська рада)</t>
  </si>
  <si>
    <t>4624886400:02:000:0005</t>
  </si>
  <si>
    <t>Сокальська міська рада (Сокальський район Свитазівська сільська рада)</t>
  </si>
  <si>
    <t>4624886400:06:008:0014</t>
  </si>
  <si>
    <t>4624886900:14:008:0001</t>
  </si>
  <si>
    <t>Сокальська міська рада (Сокальський район Смиківська сільська рада)</t>
  </si>
  <si>
    <t>4624887200:03:000:0526</t>
  </si>
  <si>
    <t>Сокальська міська рада (Сокальський район Стенятинська сільська рада)</t>
  </si>
  <si>
    <t>4624887400:07:004:0002</t>
  </si>
  <si>
    <t>Сокальська міська рада (Сокальський район Тартаківська сільська рада)</t>
  </si>
  <si>
    <t>4624887400:09:000:0004</t>
  </si>
  <si>
    <t>4624887400:09:000:0601</t>
  </si>
  <si>
    <t xml:space="preserve">Міський голова </t>
  </si>
  <si>
    <t>№1760 від 08.11.2024р.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</si>
</sst>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&quot;₴&quot;_-;\-* #,##0.00\ &quot;₴&quot;_-;_-* &quot;-&quot;??\ &quot;₴&quot;_-;_-@_-"/>
    <numFmt numFmtId="165" formatCode="0.00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Calibri"/>
      <family val="2"/>
      <scheme val="minor"/>
    </font>
    <font>
      <u/>
      <sz val="11"/>
      <color theme="10"/>
      <name val="Calibri"/>
      <family val="2"/>
    </font>
    <font>
      <b/>
      <i/>
      <sz val="16"/>
      <name val="Times New Roman"/>
      <family val="1"/>
      <charset val="204"/>
    </font>
    <font>
      <sz val="10"/>
      <name val="Arial Cyr"/>
      <family val="2"/>
      <charset val="204"/>
    </font>
    <font>
      <u/>
      <sz val="11"/>
      <color theme="10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rgb="FF333333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8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9" fillId="0" borderId="0"/>
    <xf numFmtId="0" fontId="1" fillId="0" borderId="0"/>
    <xf numFmtId="0" fontId="10" fillId="0" borderId="0" applyNumberFormat="0" applyFill="0" applyBorder="0" applyAlignment="0" applyProtection="0"/>
    <xf numFmtId="164" fontId="13" fillId="0" borderId="0" applyFont="0" applyFill="0" applyBorder="0" applyAlignment="0" applyProtection="0"/>
  </cellStyleXfs>
  <cellXfs count="58">
    <xf numFmtId="0" fontId="0" fillId="0" borderId="0" xfId="0"/>
    <xf numFmtId="0" fontId="3" fillId="0" borderId="0" xfId="0" applyFont="1" applyAlignment="1">
      <alignment wrapText="1"/>
    </xf>
    <xf numFmtId="0" fontId="3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Fill="1" applyAlignment="1">
      <alignment horizont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4" fillId="0" borderId="0" xfId="0" applyFont="1"/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wrapText="1"/>
    </xf>
    <xf numFmtId="49" fontId="11" fillId="0" borderId="2" xfId="0" applyNumberFormat="1" applyFont="1" applyFill="1" applyBorder="1" applyAlignment="1">
      <alignment horizontal="center" vertical="center" wrapText="1"/>
    </xf>
    <xf numFmtId="165" fontId="3" fillId="0" borderId="0" xfId="0" applyNumberFormat="1" applyFont="1" applyFill="1" applyBorder="1" applyAlignment="1">
      <alignment horizontal="center"/>
    </xf>
    <xf numFmtId="1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165" fontId="3" fillId="0" borderId="2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wrapText="1"/>
    </xf>
    <xf numFmtId="0" fontId="4" fillId="0" borderId="0" xfId="0" applyFont="1" applyAlignment="1">
      <alignment horizontal="center" vertical="center"/>
    </xf>
    <xf numFmtId="165" fontId="4" fillId="0" borderId="0" xfId="0" applyNumberFormat="1" applyFont="1" applyFill="1" applyBorder="1" applyAlignment="1">
      <alignment horizontal="center" wrapText="1"/>
    </xf>
    <xf numFmtId="0" fontId="3" fillId="0" borderId="4" xfId="0" applyFont="1" applyBorder="1"/>
    <xf numFmtId="0" fontId="3" fillId="0" borderId="0" xfId="0" applyFont="1" applyBorder="1"/>
    <xf numFmtId="0" fontId="3" fillId="0" borderId="0" xfId="0" applyFont="1" applyBorder="1" applyAlignment="1">
      <alignment wrapText="1"/>
    </xf>
    <xf numFmtId="165" fontId="11" fillId="0" borderId="2" xfId="0" applyNumberFormat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165" fontId="3" fillId="0" borderId="2" xfId="0" applyNumberFormat="1" applyFont="1" applyFill="1" applyBorder="1" applyAlignment="1">
      <alignment horizontal="center"/>
    </xf>
    <xf numFmtId="165" fontId="3" fillId="0" borderId="2" xfId="1" applyNumberFormat="1" applyFont="1" applyBorder="1" applyAlignment="1" applyProtection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165" fontId="4" fillId="0" borderId="2" xfId="0" applyNumberFormat="1" applyFont="1" applyFill="1" applyBorder="1" applyAlignment="1">
      <alignment horizontal="center" wrapText="1"/>
    </xf>
    <xf numFmtId="0" fontId="4" fillId="0" borderId="2" xfId="0" applyFont="1" applyBorder="1"/>
    <xf numFmtId="49" fontId="4" fillId="0" borderId="2" xfId="0" applyNumberFormat="1" applyFont="1" applyBorder="1" applyAlignment="1">
      <alignment wrapText="1"/>
    </xf>
    <xf numFmtId="0" fontId="0" fillId="0" borderId="2" xfId="0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165" fontId="3" fillId="0" borderId="2" xfId="0" applyNumberFormat="1" applyFont="1" applyBorder="1" applyAlignment="1">
      <alignment horizontal="center" vertical="center"/>
    </xf>
    <xf numFmtId="165" fontId="3" fillId="2" borderId="2" xfId="0" applyNumberFormat="1" applyFont="1" applyFill="1" applyBorder="1" applyAlignment="1">
      <alignment horizontal="center" vertical="center"/>
    </xf>
    <xf numFmtId="49" fontId="4" fillId="2" borderId="6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left" wrapText="1"/>
    </xf>
    <xf numFmtId="0" fontId="8" fillId="0" borderId="0" xfId="0" applyFont="1" applyAlignment="1">
      <alignment horizontal="center" wrapText="1"/>
    </xf>
    <xf numFmtId="0" fontId="8" fillId="0" borderId="7" xfId="0" applyFont="1" applyBorder="1" applyAlignment="1">
      <alignment horizontal="center" wrapText="1"/>
    </xf>
    <xf numFmtId="165" fontId="5" fillId="0" borderId="2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wrapText="1"/>
    </xf>
    <xf numFmtId="0" fontId="5" fillId="0" borderId="1" xfId="0" applyFont="1" applyFill="1" applyBorder="1" applyAlignment="1">
      <alignment horizontal="center" vertical="center" wrapText="1"/>
    </xf>
    <xf numFmtId="165" fontId="12" fillId="0" borderId="2" xfId="0" applyNumberFormat="1" applyFont="1" applyFill="1" applyBorder="1" applyAlignment="1">
      <alignment horizontal="center" vertical="center" wrapText="1"/>
    </xf>
    <xf numFmtId="164" fontId="5" fillId="0" borderId="1" xfId="7" applyFont="1" applyFill="1" applyBorder="1" applyAlignment="1">
      <alignment horizontal="center" vertical="center" wrapText="1"/>
    </xf>
    <xf numFmtId="164" fontId="5" fillId="0" borderId="3" xfId="7" applyFont="1" applyFill="1" applyBorder="1" applyAlignment="1">
      <alignment horizontal="center" vertical="center" wrapText="1"/>
    </xf>
  </cellXfs>
  <cellStyles count="8">
    <cellStyle name="Гиперссылка" xfId="1" builtinId="8"/>
    <cellStyle name="Гиперссылка 2" xfId="6"/>
    <cellStyle name="Денежный" xfId="7" builtinId="4"/>
    <cellStyle name="Обычный" xfId="0" builtinId="0"/>
    <cellStyle name="Обычный 2" xfId="2"/>
    <cellStyle name="Обычный 2 2" xfId="5"/>
    <cellStyle name="Обычный 3" xfId="3"/>
    <cellStyle name="Обычный 4" xfId="4"/>
  </cellStyles>
  <dxfs count="2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0"/>
  <sheetViews>
    <sheetView tabSelected="1" zoomScaleNormal="100" workbookViewId="0">
      <selection activeCell="H3" sqref="H3"/>
    </sheetView>
  </sheetViews>
  <sheetFormatPr defaultColWidth="9.109375" defaultRowHeight="13.8" x14ac:dyDescent="0.25"/>
  <cols>
    <col min="1" max="1" width="4.44140625" style="21" customWidth="1"/>
    <col min="2" max="2" width="26.109375" style="4" customWidth="1"/>
    <col min="3" max="3" width="21.6640625" style="7" customWidth="1"/>
    <col min="4" max="4" width="11.33203125" style="14" customWidth="1"/>
    <col min="5" max="5" width="37" style="22" customWidth="1"/>
    <col min="6" max="6" width="23.6640625" style="10" customWidth="1"/>
    <col min="7" max="7" width="21.44140625" style="10" customWidth="1"/>
    <col min="8" max="8" width="23.5546875" style="20" customWidth="1"/>
    <col min="9" max="9" width="9.109375" style="2" customWidth="1"/>
    <col min="10" max="16384" width="9.109375" style="2"/>
  </cols>
  <sheetData>
    <row r="1" spans="1:10" ht="42.75" customHeight="1" x14ac:dyDescent="0.25"/>
    <row r="2" spans="1:10" ht="19.5" customHeight="1" x14ac:dyDescent="0.25">
      <c r="H2" s="20" t="s">
        <v>14</v>
      </c>
    </row>
    <row r="3" spans="1:10" ht="19.5" customHeight="1" x14ac:dyDescent="0.25">
      <c r="H3" s="20" t="s">
        <v>46</v>
      </c>
    </row>
    <row r="4" spans="1:10" ht="35.25" customHeight="1" x14ac:dyDescent="0.25"/>
    <row r="5" spans="1:10" ht="61.5" customHeight="1" x14ac:dyDescent="0.35">
      <c r="A5" s="47" t="s">
        <v>15</v>
      </c>
      <c r="B5" s="47"/>
      <c r="C5" s="47"/>
      <c r="D5" s="47"/>
      <c r="E5" s="47"/>
      <c r="F5" s="47"/>
      <c r="G5" s="47"/>
      <c r="H5" s="48"/>
      <c r="I5" s="23"/>
      <c r="J5" s="24"/>
    </row>
    <row r="6" spans="1:10" x14ac:dyDescent="0.25">
      <c r="B6" s="3"/>
      <c r="C6" s="4"/>
      <c r="F6" s="9"/>
      <c r="G6" s="9"/>
      <c r="H6" s="19"/>
      <c r="I6" s="23"/>
      <c r="J6" s="24"/>
    </row>
    <row r="7" spans="1:10" s="1" customFormat="1" ht="22.5" customHeight="1" x14ac:dyDescent="0.25">
      <c r="A7" s="51" t="s">
        <v>0</v>
      </c>
      <c r="B7" s="51" t="s">
        <v>1</v>
      </c>
      <c r="C7" s="54" t="s">
        <v>2</v>
      </c>
      <c r="D7" s="55" t="s">
        <v>3</v>
      </c>
      <c r="E7" s="49" t="s">
        <v>4</v>
      </c>
      <c r="F7" s="49" t="s">
        <v>5</v>
      </c>
      <c r="G7" s="56" t="s">
        <v>9</v>
      </c>
      <c r="H7" s="50" t="s">
        <v>6</v>
      </c>
      <c r="I7" s="25"/>
      <c r="J7" s="25"/>
    </row>
    <row r="8" spans="1:10" s="1" customFormat="1" ht="88.5" customHeight="1" x14ac:dyDescent="0.25">
      <c r="A8" s="52"/>
      <c r="B8" s="53"/>
      <c r="C8" s="53"/>
      <c r="D8" s="55"/>
      <c r="E8" s="49"/>
      <c r="F8" s="49"/>
      <c r="G8" s="57"/>
      <c r="H8" s="50"/>
      <c r="I8" s="25"/>
      <c r="J8" s="25"/>
    </row>
    <row r="9" spans="1:10" ht="15" customHeight="1" x14ac:dyDescent="0.25">
      <c r="A9" s="5">
        <v>1</v>
      </c>
      <c r="B9" s="5">
        <v>2</v>
      </c>
      <c r="C9" s="6">
        <v>3</v>
      </c>
      <c r="D9" s="15">
        <v>4</v>
      </c>
      <c r="E9" s="11">
        <v>5</v>
      </c>
      <c r="F9" s="12">
        <v>7</v>
      </c>
      <c r="G9" s="27">
        <v>8</v>
      </c>
      <c r="H9" s="28" t="s">
        <v>10</v>
      </c>
      <c r="I9" s="24"/>
      <c r="J9" s="24"/>
    </row>
    <row r="10" spans="1:10" s="1" customFormat="1" ht="105" customHeight="1" x14ac:dyDescent="0.25">
      <c r="A10" s="29">
        <v>1</v>
      </c>
      <c r="B10" s="16" t="s">
        <v>8</v>
      </c>
      <c r="C10" s="39" t="s">
        <v>16</v>
      </c>
      <c r="D10" s="42">
        <v>1.95</v>
      </c>
      <c r="E10" s="39" t="s">
        <v>17</v>
      </c>
      <c r="F10" s="17" t="s">
        <v>7</v>
      </c>
      <c r="G10" s="44" t="s">
        <v>11</v>
      </c>
      <c r="H10" s="32"/>
      <c r="I10" s="25"/>
      <c r="J10" s="25"/>
    </row>
    <row r="11" spans="1:10" ht="41.4" x14ac:dyDescent="0.25">
      <c r="A11" s="29">
        <v>2</v>
      </c>
      <c r="B11" s="16" t="s">
        <v>19</v>
      </c>
      <c r="C11" s="39" t="s">
        <v>18</v>
      </c>
      <c r="D11" s="42">
        <v>2.4659</v>
      </c>
      <c r="E11" s="39" t="s">
        <v>20</v>
      </c>
      <c r="F11" s="17" t="s">
        <v>7</v>
      </c>
      <c r="G11" s="44" t="s">
        <v>11</v>
      </c>
      <c r="H11" s="32"/>
      <c r="I11" s="24"/>
      <c r="J11" s="24"/>
    </row>
    <row r="12" spans="1:10" ht="100.8" x14ac:dyDescent="0.25">
      <c r="A12" s="29">
        <f>A11+1</f>
        <v>3</v>
      </c>
      <c r="B12" s="16" t="s">
        <v>22</v>
      </c>
      <c r="C12" s="39" t="s">
        <v>21</v>
      </c>
      <c r="D12" s="42">
        <v>0.35</v>
      </c>
      <c r="E12" s="39" t="s">
        <v>17</v>
      </c>
      <c r="F12" s="17" t="s">
        <v>7</v>
      </c>
      <c r="G12" s="44" t="s">
        <v>11</v>
      </c>
      <c r="H12" s="32"/>
      <c r="I12" s="24"/>
      <c r="J12" s="24"/>
    </row>
    <row r="13" spans="1:10" ht="100.8" x14ac:dyDescent="0.25">
      <c r="A13" s="29">
        <f t="shared" ref="A13:A25" si="0">A12+1</f>
        <v>4</v>
      </c>
      <c r="B13" s="16" t="s">
        <v>24</v>
      </c>
      <c r="C13" s="39" t="s">
        <v>23</v>
      </c>
      <c r="D13" s="42">
        <v>0.37959999999999999</v>
      </c>
      <c r="E13" s="39" t="s">
        <v>17</v>
      </c>
      <c r="F13" s="17" t="s">
        <v>7</v>
      </c>
      <c r="G13" s="44" t="s">
        <v>11</v>
      </c>
      <c r="H13" s="32"/>
      <c r="I13" s="24"/>
      <c r="J13" s="24"/>
    </row>
    <row r="14" spans="1:10" ht="41.4" x14ac:dyDescent="0.25">
      <c r="A14" s="29">
        <f t="shared" si="0"/>
        <v>5</v>
      </c>
      <c r="B14" s="16" t="s">
        <v>24</v>
      </c>
      <c r="C14" s="39" t="s">
        <v>25</v>
      </c>
      <c r="D14" s="31">
        <v>18.7974</v>
      </c>
      <c r="E14" s="39" t="s">
        <v>20</v>
      </c>
      <c r="F14" s="33" t="s">
        <v>7</v>
      </c>
      <c r="G14" s="44" t="s">
        <v>11</v>
      </c>
      <c r="H14" s="33"/>
      <c r="I14" s="24"/>
      <c r="J14" s="24"/>
    </row>
    <row r="15" spans="1:10" ht="41.4" x14ac:dyDescent="0.25">
      <c r="A15" s="29">
        <f t="shared" si="0"/>
        <v>6</v>
      </c>
      <c r="B15" s="16" t="s">
        <v>24</v>
      </c>
      <c r="C15" s="41" t="s">
        <v>26</v>
      </c>
      <c r="D15" s="42">
        <v>7.4999999999999997E-3</v>
      </c>
      <c r="E15" s="40" t="s">
        <v>27</v>
      </c>
      <c r="F15" s="17" t="s">
        <v>7</v>
      </c>
      <c r="G15" s="44" t="s">
        <v>11</v>
      </c>
      <c r="H15" s="32"/>
      <c r="I15" s="24"/>
      <c r="J15" s="24"/>
    </row>
    <row r="16" spans="1:10" ht="100.8" x14ac:dyDescent="0.25">
      <c r="A16" s="29">
        <f t="shared" si="0"/>
        <v>7</v>
      </c>
      <c r="B16" s="16" t="s">
        <v>24</v>
      </c>
      <c r="C16" s="39" t="s">
        <v>28</v>
      </c>
      <c r="D16" s="42">
        <v>1.2461</v>
      </c>
      <c r="E16" s="39" t="s">
        <v>17</v>
      </c>
      <c r="F16" s="17" t="s">
        <v>7</v>
      </c>
      <c r="G16" s="44" t="s">
        <v>11</v>
      </c>
      <c r="H16" s="32"/>
      <c r="I16" s="24"/>
      <c r="J16" s="24"/>
    </row>
    <row r="17" spans="1:10" ht="41.4" x14ac:dyDescent="0.25">
      <c r="A17" s="29">
        <f t="shared" si="0"/>
        <v>8</v>
      </c>
      <c r="B17" s="16" t="s">
        <v>30</v>
      </c>
      <c r="C17" s="41" t="s">
        <v>29</v>
      </c>
      <c r="D17" s="42">
        <v>0.12690000000000001</v>
      </c>
      <c r="E17" s="39" t="s">
        <v>31</v>
      </c>
      <c r="F17" s="17" t="s">
        <v>7</v>
      </c>
      <c r="G17" s="44" t="s">
        <v>11</v>
      </c>
      <c r="H17" s="32"/>
      <c r="I17" s="24"/>
      <c r="J17" s="24"/>
    </row>
    <row r="18" spans="1:10" ht="100.8" x14ac:dyDescent="0.25">
      <c r="A18" s="29">
        <f t="shared" si="0"/>
        <v>9</v>
      </c>
      <c r="B18" s="16" t="s">
        <v>33</v>
      </c>
      <c r="C18" s="41" t="s">
        <v>32</v>
      </c>
      <c r="D18" s="42">
        <v>3</v>
      </c>
      <c r="E18" s="39" t="s">
        <v>17</v>
      </c>
      <c r="F18" s="17" t="s">
        <v>7</v>
      </c>
      <c r="G18" s="44" t="s">
        <v>11</v>
      </c>
      <c r="H18" s="32"/>
      <c r="I18" s="24"/>
      <c r="J18" s="24"/>
    </row>
    <row r="19" spans="1:10" ht="100.8" x14ac:dyDescent="0.25">
      <c r="A19" s="29">
        <f t="shared" si="0"/>
        <v>10</v>
      </c>
      <c r="B19" s="8" t="s">
        <v>35</v>
      </c>
      <c r="C19" s="39" t="s">
        <v>34</v>
      </c>
      <c r="D19" s="26">
        <v>1</v>
      </c>
      <c r="E19" s="39" t="s">
        <v>17</v>
      </c>
      <c r="F19" s="13" t="s">
        <v>7</v>
      </c>
      <c r="G19" s="44" t="s">
        <v>11</v>
      </c>
      <c r="H19" s="35"/>
      <c r="I19" s="24"/>
      <c r="J19" s="24"/>
    </row>
    <row r="20" spans="1:10" ht="41.4" x14ac:dyDescent="0.25">
      <c r="A20" s="29">
        <f t="shared" si="0"/>
        <v>11</v>
      </c>
      <c r="B20" s="8" t="s">
        <v>35</v>
      </c>
      <c r="C20" s="39" t="s">
        <v>36</v>
      </c>
      <c r="D20" s="42">
        <v>0.63319999999999999</v>
      </c>
      <c r="E20" s="39" t="s">
        <v>31</v>
      </c>
      <c r="F20" s="17" t="s">
        <v>7</v>
      </c>
      <c r="G20" s="44" t="s">
        <v>11</v>
      </c>
      <c r="H20" s="32"/>
      <c r="I20" s="24"/>
      <c r="J20" s="24"/>
    </row>
    <row r="21" spans="1:10" ht="41.4" x14ac:dyDescent="0.25">
      <c r="A21" s="29">
        <f t="shared" si="0"/>
        <v>12</v>
      </c>
      <c r="B21" s="16" t="s">
        <v>38</v>
      </c>
      <c r="C21" s="39" t="s">
        <v>37</v>
      </c>
      <c r="D21" s="42">
        <v>0.68679999999999997</v>
      </c>
      <c r="E21" s="39" t="s">
        <v>31</v>
      </c>
      <c r="F21" s="17" t="s">
        <v>7</v>
      </c>
      <c r="G21" s="44" t="s">
        <v>11</v>
      </c>
      <c r="H21" s="32"/>
      <c r="I21" s="24"/>
      <c r="J21" s="24"/>
    </row>
    <row r="22" spans="1:10" ht="41.4" x14ac:dyDescent="0.25">
      <c r="A22" s="29">
        <f t="shared" si="0"/>
        <v>13</v>
      </c>
      <c r="B22" s="16" t="s">
        <v>40</v>
      </c>
      <c r="C22" s="39" t="s">
        <v>39</v>
      </c>
      <c r="D22" s="42">
        <v>2.8915999999999999</v>
      </c>
      <c r="E22" s="39" t="s">
        <v>20</v>
      </c>
      <c r="F22" s="17" t="s">
        <v>7</v>
      </c>
      <c r="G22" s="44" t="s">
        <v>11</v>
      </c>
      <c r="H22" s="32"/>
      <c r="I22" s="24"/>
      <c r="J22" s="24"/>
    </row>
    <row r="23" spans="1:10" ht="41.4" x14ac:dyDescent="0.25">
      <c r="A23" s="29">
        <f t="shared" si="0"/>
        <v>14</v>
      </c>
      <c r="B23" s="16" t="s">
        <v>42</v>
      </c>
      <c r="C23" s="39" t="s">
        <v>41</v>
      </c>
      <c r="D23" s="18">
        <v>0.1201</v>
      </c>
      <c r="E23" s="39" t="s">
        <v>31</v>
      </c>
      <c r="F23" s="33" t="s">
        <v>7</v>
      </c>
      <c r="G23" s="44" t="s">
        <v>11</v>
      </c>
      <c r="H23" s="35"/>
      <c r="I23" s="24"/>
      <c r="J23" s="24"/>
    </row>
    <row r="24" spans="1:10" ht="100.8" x14ac:dyDescent="0.25">
      <c r="A24" s="29">
        <f t="shared" si="0"/>
        <v>15</v>
      </c>
      <c r="B24" s="16" t="s">
        <v>42</v>
      </c>
      <c r="C24" s="39" t="s">
        <v>43</v>
      </c>
      <c r="D24" s="18">
        <v>1.1989000000000001</v>
      </c>
      <c r="E24" s="39" t="s">
        <v>17</v>
      </c>
      <c r="F24" s="34" t="s">
        <v>7</v>
      </c>
      <c r="G24" s="44" t="s">
        <v>11</v>
      </c>
      <c r="H24" s="32"/>
      <c r="I24" s="24"/>
      <c r="J24" s="24"/>
    </row>
    <row r="25" spans="1:10" ht="100.8" x14ac:dyDescent="0.25">
      <c r="A25" s="29">
        <f t="shared" si="0"/>
        <v>16</v>
      </c>
      <c r="B25" s="16" t="s">
        <v>42</v>
      </c>
      <c r="C25" s="39" t="s">
        <v>44</v>
      </c>
      <c r="D25" s="43">
        <v>1.4440999999999999</v>
      </c>
      <c r="E25" s="39" t="s">
        <v>17</v>
      </c>
      <c r="F25" s="34" t="s">
        <v>7</v>
      </c>
      <c r="G25" s="44" t="s">
        <v>11</v>
      </c>
      <c r="H25" s="34"/>
      <c r="I25" s="24"/>
      <c r="J25" s="24"/>
    </row>
    <row r="26" spans="1:10" ht="27" customHeight="1" x14ac:dyDescent="0.25">
      <c r="A26" s="45" t="s">
        <v>12</v>
      </c>
      <c r="B26" s="45"/>
      <c r="C26" s="45"/>
      <c r="D26" s="30">
        <f>SUM(D10:D25)</f>
        <v>36.298099999999998</v>
      </c>
      <c r="E26" s="36"/>
      <c r="F26" s="37"/>
      <c r="G26" s="37"/>
      <c r="H26" s="38"/>
    </row>
    <row r="29" spans="1:10" ht="0.75" customHeight="1" x14ac:dyDescent="0.25"/>
    <row r="30" spans="1:10" ht="45" customHeight="1" x14ac:dyDescent="0.25">
      <c r="B30" s="46" t="s">
        <v>45</v>
      </c>
      <c r="C30" s="46"/>
      <c r="D30" s="46"/>
      <c r="E30" s="46"/>
      <c r="G30" s="10" t="s">
        <v>13</v>
      </c>
    </row>
  </sheetData>
  <sortState ref="A8:I168">
    <sortCondition ref="C8:C168"/>
  </sortState>
  <mergeCells count="11">
    <mergeCell ref="A26:C26"/>
    <mergeCell ref="B30:E30"/>
    <mergeCell ref="A5:H5"/>
    <mergeCell ref="F7:F8"/>
    <mergeCell ref="H7:H8"/>
    <mergeCell ref="A7:A8"/>
    <mergeCell ref="B7:B8"/>
    <mergeCell ref="C7:C8"/>
    <mergeCell ref="D7:D8"/>
    <mergeCell ref="E7:E8"/>
    <mergeCell ref="G7:G8"/>
  </mergeCells>
  <conditionalFormatting sqref="C27:C29 C4 C31:C1048576 C6:C9">
    <cfRule type="duplicateValues" dxfId="22" priority="769"/>
  </conditionalFormatting>
  <conditionalFormatting sqref="C27:C29 C31:C1048576">
    <cfRule type="duplicateValues" dxfId="21" priority="767"/>
  </conditionalFormatting>
  <conditionalFormatting sqref="C27:C29">
    <cfRule type="duplicateValues" dxfId="20" priority="706"/>
  </conditionalFormatting>
  <conditionalFormatting sqref="C27:C29">
    <cfRule type="duplicateValues" dxfId="19" priority="590"/>
  </conditionalFormatting>
  <conditionalFormatting sqref="C27:C29 C4 C31:C1048576 C6:C9">
    <cfRule type="duplicateValues" dxfId="18" priority="356"/>
    <cfRule type="duplicateValues" dxfId="17" priority="383"/>
  </conditionalFormatting>
  <conditionalFormatting sqref="C27:C29">
    <cfRule type="duplicateValues" dxfId="16" priority="222"/>
  </conditionalFormatting>
  <conditionalFormatting sqref="C10">
    <cfRule type="duplicateValues" dxfId="15" priority="16"/>
  </conditionalFormatting>
  <conditionalFormatting sqref="C11">
    <cfRule type="duplicateValues" dxfId="14" priority="15"/>
  </conditionalFormatting>
  <conditionalFormatting sqref="C12">
    <cfRule type="duplicateValues" dxfId="13" priority="14"/>
  </conditionalFormatting>
  <conditionalFormatting sqref="C13">
    <cfRule type="duplicateValues" dxfId="12" priority="13"/>
  </conditionalFormatting>
  <conditionalFormatting sqref="C14">
    <cfRule type="duplicateValues" dxfId="11" priority="12"/>
  </conditionalFormatting>
  <conditionalFormatting sqref="C15">
    <cfRule type="duplicateValues" dxfId="10" priority="11"/>
  </conditionalFormatting>
  <conditionalFormatting sqref="C16">
    <cfRule type="duplicateValues" dxfId="9" priority="10"/>
  </conditionalFormatting>
  <conditionalFormatting sqref="C17">
    <cfRule type="duplicateValues" dxfId="8" priority="9"/>
  </conditionalFormatting>
  <conditionalFormatting sqref="C18">
    <cfRule type="duplicateValues" dxfId="7" priority="8"/>
  </conditionalFormatting>
  <conditionalFormatting sqref="C19">
    <cfRule type="duplicateValues" dxfId="6" priority="7"/>
  </conditionalFormatting>
  <conditionalFormatting sqref="C20">
    <cfRule type="duplicateValues" dxfId="5" priority="6"/>
  </conditionalFormatting>
  <conditionalFormatting sqref="C21">
    <cfRule type="duplicateValues" dxfId="4" priority="5"/>
  </conditionalFormatting>
  <conditionalFormatting sqref="C22">
    <cfRule type="duplicateValues" dxfId="3" priority="4"/>
  </conditionalFormatting>
  <conditionalFormatting sqref="C23">
    <cfRule type="duplicateValues" dxfId="2" priority="3"/>
  </conditionalFormatting>
  <conditionalFormatting sqref="C24">
    <cfRule type="duplicateValues" dxfId="1" priority="2"/>
  </conditionalFormatting>
  <conditionalFormatting sqref="C25">
    <cfRule type="duplicateValues" dxfId="0" priority="1"/>
  </conditionalFormatting>
  <pageMargins left="0.7" right="0.7" top="0.75" bottom="0.75" header="0.3" footer="0.3"/>
  <pageSetup paperSize="9" scale="4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Сокальська ОТГ ІІ етап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zagviddil</cp:lastModifiedBy>
  <cp:lastPrinted>2024-10-30T11:49:04Z</cp:lastPrinted>
  <dcterms:created xsi:type="dcterms:W3CDTF">2021-01-21T14:29:54Z</dcterms:created>
  <dcterms:modified xsi:type="dcterms:W3CDTF">2024-11-08T13:57:30Z</dcterms:modified>
</cp:coreProperties>
</file>