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СЕІСІЇ 2021\66 cесія\"/>
    </mc:Choice>
  </mc:AlternateContent>
  <bookViews>
    <workbookView xWindow="480" yWindow="132" windowWidth="25440" windowHeight="14640"/>
  </bookViews>
  <sheets>
    <sheet name="Лист1" sheetId="1" r:id="rId1"/>
  </sheets>
  <definedNames>
    <definedName name="_xlnm.Print_Titles" localSheetId="0">Лист1!$A:$C</definedName>
    <definedName name="_xlnm.Print_Area" localSheetId="0">Лист1!$A$1:$H$38</definedName>
  </definedNames>
  <calcPr calcId="162913"/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 l="1"/>
  <c r="G28" i="1"/>
  <c r="G27" i="1"/>
  <c r="G26" i="1"/>
  <c r="G25" i="1"/>
  <c r="G14" i="1"/>
  <c r="G13" i="1"/>
  <c r="G36" i="1" l="1"/>
  <c r="G35" i="1"/>
  <c r="G23" i="1"/>
  <c r="G22" i="1"/>
  <c r="G21" i="1"/>
  <c r="G20" i="1"/>
  <c r="G19" i="1"/>
  <c r="G18" i="1"/>
  <c r="G17" i="1"/>
  <c r="G16" i="1"/>
  <c r="G15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<sst xmlns="http://schemas.openxmlformats.org/spreadsheetml/2006/main" count="40" uniqueCount="40">
  <si>
    <t>Податкові надходження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</si>
  <si>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</si>
  <si>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</si>
  <si>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</si>
  <si>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</si>
  <si>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</si>
  <si>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</si>
  <si>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Інші неподаткові надходження</t>
  </si>
  <si>
    <t>Інші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</si>
  <si>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</si>
  <si>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</si>
  <si>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</si>
  <si>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</si>
  <si>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</si>
  <si>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</t>
  </si>
  <si>
    <t>Інші джерела власних надходжень бюджетних установ</t>
  </si>
  <si>
    <t>Благодійні внески, гранти та дарунки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</si>
  <si>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</si>
  <si>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</si>
  <si>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</si>
  <si>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</si>
  <si>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</si>
  <si>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Всього</t>
  </si>
  <si>
    <t>План на рік з урахуванням змін</t>
  </si>
  <si>
    <t>грн.коп</t>
  </si>
  <si>
    <t>Найменування</t>
  </si>
  <si>
    <t>Код бюджетної класифікації</t>
  </si>
  <si>
    <t>Виконано за звітний період</t>
  </si>
  <si>
    <t>Затверджений план на рік</t>
  </si>
  <si>
    <t>Всього без урахування трансферт</t>
  </si>
  <si>
    <t>% виконання до річного плану</t>
  </si>
  <si>
    <t>Начальник фінансового управління                                                                               Василь КОВАЛЬЧУК</t>
  </si>
  <si>
    <t>Надходження бюджетних установ від додаткової (господарської) діяльності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</si>
  <si>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</t>
  </si>
  <si>
    <t>Звіт про виконання дохідної частини спеціального фонду бюджету Сокальської міської територіальної громади за І півріччя 2025 року</t>
  </si>
  <si>
    <t>Офіційні трансферти</t>
  </si>
  <si>
    <t>Від органів державного управління</t>
  </si>
  <si>
    <t>Субвенції з місцевих бюджетів іншим місцевим бюджетам</t>
  </si>
  <si>
    <t>Субвенція з місцевого бюджету за рахунок залишку коштів освітньої субвенції, що утворився на початок бюджетного періоду</t>
  </si>
  <si>
    <t>Інші субвенції з місцевого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</si>
</sst>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0.00"/>
  </numFmts>
  <fonts count="5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4" fontId="4" fillId="2" borderId="1" xfId="0" applyNumberFormat="1" applyFont="1" applyFill="1" applyBorder="1"/>
    <xf numFmtId="164" fontId="3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5" fontId="4" fillId="0" borderId="1" xfId="0" applyNumberFormat="1" applyFont="1" applyBorder="1"/>
    <xf numFmtId="0" fontId="0" fillId="0" borderId="1" xfId="0" applyBorder="1"/>
    <xf numFmtId="165" fontId="0" fillId="0" borderId="1" xfId="0" applyNumberFormat="1" applyBorder="1"/>
    <xf numFmtId="165" fontId="0" fillId="0" borderId="1" xfId="0" applyNumberFormat="1" applyBorder="1"/>
    <xf numFmtId="165" fontId="4" fillId="2" borderId="1" xfId="0" applyNumberFormat="1" applyFont="1" applyFill="1" applyBorder="1"/>
    <xf numFmtId="165" fontId="0" fillId="0" borderId="1" xfId="0" applyNumberFormat="1" applyBorder="1"/>
    <xf numFmtId="165" fontId="4" fillId="2" borderId="1" xfId="0" applyNumberFormat="1" applyFont="1" applyFill="1" applyBorder="1"/>
    <xf numFmtId="0" fontId="2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9"/>
  <sheetViews>
    <sheetView tabSelected="1" zoomScaleNormal="100" workbookViewId="0">
      <selection activeCell="F33" sqref="F33"/>
    </sheetView>
  </sheetViews>
  <sheetFormatPr defaultRowHeight="13.8" x14ac:dyDescent="0.3"/>
  <cols>
    <col min="1" max="1" width="0.109375" customWidth="1"/>
    <col min="2" max="2" width="12.44140625" customWidth="1"/>
    <col min="3" max="3" width="53.44140625" customWidth="1"/>
    <col min="4" max="4" width="15.33203125" customWidth="1"/>
    <col min="5" max="5" width="15.6640625" customWidth="1"/>
    <col min="6" max="6" width="14.88671875" customWidth="1"/>
    <col min="7" max="7" width="11.5546875" customWidth="1"/>
    <col min="8" max="12" width="9.109375" hidden="1" customWidth="1"/>
  </cols>
  <sheetData>
    <row r="2" spans="1:12" ht="70.5" customHeight="1" x14ac:dyDescent="0.3">
      <c r="A2" s="24" t="s">
        <v>34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</row>
    <row r="4" spans="1:12" x14ac:dyDescent="0.3">
      <c r="A4" s="4"/>
      <c r="B4" s="4"/>
      <c r="C4" s="4"/>
      <c r="D4" s="4"/>
      <c r="E4" s="4"/>
      <c r="F4" s="4"/>
      <c r="G4" s="8" t="s">
        <v>24</v>
      </c>
      <c r="H4" s="4"/>
      <c r="I4" s="4"/>
      <c r="J4" s="4"/>
      <c r="K4" s="4"/>
      <c r="L4" s="4"/>
    </row>
    <row r="5" spans="1:12" ht="77.25" customHeight="1" x14ac:dyDescent="0.3">
      <c r="A5" s="5"/>
      <c r="B5" s="6" t="s">
        <v>26</v>
      </c>
      <c r="C5" s="7" t="s">
        <v>25</v>
      </c>
      <c r="D5" s="6" t="s">
        <v>28</v>
      </c>
      <c r="E5" s="6" t="s">
        <v>23</v>
      </c>
      <c r="F5" s="6" t="s">
        <v>27</v>
      </c>
      <c r="G5" s="6" t="s">
        <v>30</v>
      </c>
      <c r="H5" s="4"/>
      <c r="I5" s="4"/>
      <c r="J5" s="4"/>
      <c r="K5" s="4"/>
      <c r="L5" s="4"/>
    </row>
    <row r="6" spans="1:12" x14ac:dyDescent="0.3">
      <c r="A6" s="9"/>
      <c r="B6" s="12">
        <v>10000000</v>
      </c>
      <c r="C6" s="13" t="s">
        <v>0</v>
      </c>
      <c r="D6" s="19">
        <v>247270</v>
      </c>
      <c r="E6" s="20">
        <v>247270</v>
      </c>
      <c r="F6" s="22">
        <v>206720.49</v>
      </c>
      <c r="G6" s="15">
        <f>F6/E6*100</f>
        <v>83.601120232943742</v>
      </c>
      <c r="H6" s="4"/>
      <c r="I6" s="4"/>
      <c r="J6" s="4"/>
      <c r="K6" s="4"/>
      <c r="L6" s="4"/>
    </row>
    <row r="7" spans="1:12" x14ac:dyDescent="0.3">
      <c r="A7" s="9"/>
      <c r="B7" s="12">
        <v>19000000</v>
      </c>
      <c r="C7" s="13" t="s">
        <v>1</v>
      </c>
      <c r="D7" s="19">
        <v>247270</v>
      </c>
      <c r="E7" s="20">
        <v>247270</v>
      </c>
      <c r="F7" s="22">
        <v>206720.49</v>
      </c>
      <c r="G7" s="15">
        <f t="shared" ref="G7:G36" si="0">F7/E7*100</f>
        <v>83.601120232943742</v>
      </c>
      <c r="H7" s="4"/>
      <c r="I7" s="4"/>
      <c r="J7" s="4"/>
      <c r="K7" s="4"/>
      <c r="L7" s="4"/>
    </row>
    <row r="8" spans="1:12" x14ac:dyDescent="0.3">
      <c r="A8" s="9"/>
      <c r="B8" s="12">
        <v>19010000</v>
      </c>
      <c r="C8" s="13" t="s">
        <v>2</v>
      </c>
      <c r="D8" s="19">
        <v>247270</v>
      </c>
      <c r="E8" s="20">
        <v>247270</v>
      </c>
      <c r="F8" s="22">
        <v>206720.49</v>
      </c>
      <c r="G8" s="15">
        <f t="shared" si="0"/>
        <v>83.601120232943742</v>
      </c>
      <c r="H8" s="4"/>
      <c r="I8" s="4"/>
      <c r="J8" s="4"/>
      <c r="K8" s="4"/>
      <c r="L8" s="4"/>
    </row>
    <row r="9" spans="1:12" ht="55.2" x14ac:dyDescent="0.3">
      <c r="A9" s="9"/>
      <c r="B9" s="11">
        <v>19010100</v>
      </c>
      <c r="C9" s="10" t="s">
        <v>3</v>
      </c>
      <c r="D9" s="19">
        <v>100000</v>
      </c>
      <c r="E9" s="20">
        <v>100000</v>
      </c>
      <c r="F9" s="22">
        <v>77947.929999999993</v>
      </c>
      <c r="G9" s="16">
        <f t="shared" si="0"/>
        <v>77.947929999999985</v>
      </c>
      <c r="H9" s="4"/>
      <c r="I9" s="4"/>
      <c r="J9" s="4"/>
      <c r="K9" s="4"/>
      <c r="L9" s="4"/>
    </row>
    <row r="10" spans="1:12" ht="27.6" x14ac:dyDescent="0.3">
      <c r="A10" s="9"/>
      <c r="B10" s="11">
        <v>19010200</v>
      </c>
      <c r="C10" s="10" t="s">
        <v>4</v>
      </c>
      <c r="D10" s="19">
        <v>60000</v>
      </c>
      <c r="E10" s="20">
        <v>60000</v>
      </c>
      <c r="F10" s="22">
        <v>55929.11</v>
      </c>
      <c r="G10" s="16">
        <f t="shared" si="0"/>
        <v>93.215183333333329</v>
      </c>
      <c r="H10" s="4"/>
      <c r="I10" s="4"/>
      <c r="J10" s="4"/>
      <c r="K10" s="4"/>
      <c r="L10" s="4"/>
    </row>
    <row r="11" spans="1:12" ht="41.4" x14ac:dyDescent="0.3">
      <c r="A11" s="9"/>
      <c r="B11" s="11">
        <v>19010300</v>
      </c>
      <c r="C11" s="10" t="s">
        <v>5</v>
      </c>
      <c r="D11" s="19">
        <v>87270</v>
      </c>
      <c r="E11" s="20">
        <v>87270</v>
      </c>
      <c r="F11" s="22">
        <v>72843.45</v>
      </c>
      <c r="G11" s="16">
        <f t="shared" si="0"/>
        <v>83.469061533172905</v>
      </c>
      <c r="H11" s="4"/>
      <c r="I11" s="4"/>
      <c r="J11" s="4"/>
      <c r="K11" s="4"/>
      <c r="L11" s="4"/>
    </row>
    <row r="12" spans="1:12" x14ac:dyDescent="0.3">
      <c r="A12" s="9"/>
      <c r="B12" s="12">
        <v>20000000</v>
      </c>
      <c r="C12" s="13" t="s">
        <v>6</v>
      </c>
      <c r="D12" s="17">
        <v>9681930</v>
      </c>
      <c r="E12" s="17">
        <v>9681930</v>
      </c>
      <c r="F12" s="17">
        <v>17879211.57</v>
      </c>
      <c r="G12" s="15">
        <f t="shared" si="0"/>
        <v>184.66578016986284</v>
      </c>
      <c r="H12" s="4"/>
      <c r="I12" s="4"/>
      <c r="J12" s="4"/>
      <c r="K12" s="4"/>
      <c r="L12" s="4"/>
    </row>
    <row r="13" spans="1:12" x14ac:dyDescent="0.3">
      <c r="A13" s="9"/>
      <c r="B13" s="12">
        <v>24000000</v>
      </c>
      <c r="C13" s="13" t="s">
        <v>7</v>
      </c>
      <c r="D13" s="17">
        <v>50000</v>
      </c>
      <c r="E13" s="17">
        <v>50000</v>
      </c>
      <c r="F13" s="17">
        <v>475558.04</v>
      </c>
      <c r="G13" s="15">
        <f t="shared" si="0"/>
        <v>951.1160799999999</v>
      </c>
      <c r="H13" s="4"/>
      <c r="I13" s="4"/>
      <c r="J13" s="4"/>
      <c r="K13" s="4"/>
      <c r="L13" s="4"/>
    </row>
    <row r="14" spans="1:12" x14ac:dyDescent="0.3">
      <c r="A14" s="9"/>
      <c r="B14" s="12">
        <v>24060000</v>
      </c>
      <c r="C14" s="13" t="s">
        <v>8</v>
      </c>
      <c r="D14" s="17">
        <v>50000</v>
      </c>
      <c r="E14" s="17">
        <v>50000</v>
      </c>
      <c r="F14" s="17">
        <v>475558.04</v>
      </c>
      <c r="G14" s="15">
        <f t="shared" si="0"/>
        <v>951.1160799999999</v>
      </c>
      <c r="H14" s="4"/>
      <c r="I14" s="4"/>
      <c r="J14" s="4"/>
      <c r="K14" s="4"/>
      <c r="L14" s="4"/>
    </row>
    <row r="15" spans="1:12" ht="41.4" x14ac:dyDescent="0.3">
      <c r="A15" s="9"/>
      <c r="B15" s="11">
        <v>24062100</v>
      </c>
      <c r="C15" s="10" t="s">
        <v>9</v>
      </c>
      <c r="D15" s="19">
        <v>50000</v>
      </c>
      <c r="E15" s="20">
        <v>50000</v>
      </c>
      <c r="F15" s="22">
        <v>475558.04</v>
      </c>
      <c r="G15" s="15">
        <f t="shared" si="0"/>
        <v>951.1160799999999</v>
      </c>
      <c r="H15" s="4"/>
      <c r="I15" s="4"/>
      <c r="J15" s="4"/>
      <c r="K15" s="4"/>
      <c r="L15" s="4"/>
    </row>
    <row r="16" spans="1:12" x14ac:dyDescent="0.3">
      <c r="A16" s="9"/>
      <c r="B16" s="12">
        <v>25000000</v>
      </c>
      <c r="C16" s="13" t="s">
        <v>10</v>
      </c>
      <c r="D16" s="17">
        <v>9631930</v>
      </c>
      <c r="E16" s="17">
        <v>9631930</v>
      </c>
      <c r="F16" s="17">
        <v>17403653.530000001</v>
      </c>
      <c r="G16" s="15">
        <f t="shared" si="0"/>
        <v>180.68708483138894</v>
      </c>
      <c r="H16" s="4"/>
      <c r="I16" s="4"/>
      <c r="J16" s="4"/>
      <c r="K16" s="4"/>
      <c r="L16" s="4"/>
    </row>
    <row r="17" spans="1:12" ht="27.6" x14ac:dyDescent="0.3">
      <c r="A17" s="9"/>
      <c r="B17" s="12">
        <v>25010000</v>
      </c>
      <c r="C17" s="13" t="s">
        <v>11</v>
      </c>
      <c r="D17" s="17">
        <v>9003430</v>
      </c>
      <c r="E17" s="17">
        <v>9003430</v>
      </c>
      <c r="F17" s="17">
        <v>4494546.8600000003</v>
      </c>
      <c r="G17" s="15">
        <f t="shared" si="0"/>
        <v>49.92038434241173</v>
      </c>
      <c r="H17" s="4"/>
      <c r="I17" s="4"/>
      <c r="J17" s="4"/>
      <c r="K17" s="4"/>
      <c r="L17" s="4"/>
    </row>
    <row r="18" spans="1:12" ht="27.6" x14ac:dyDescent="0.3">
      <c r="A18" s="9"/>
      <c r="B18" s="11">
        <v>25010100</v>
      </c>
      <c r="C18" s="10" t="s">
        <v>12</v>
      </c>
      <c r="D18" s="19">
        <v>8562550</v>
      </c>
      <c r="E18" s="20">
        <v>8562550</v>
      </c>
      <c r="F18" s="22">
        <v>4368925.82</v>
      </c>
      <c r="G18" s="15">
        <f t="shared" si="0"/>
        <v>51.023653234141698</v>
      </c>
      <c r="H18" s="4"/>
      <c r="I18" s="4"/>
      <c r="J18" s="4"/>
      <c r="K18" s="4"/>
      <c r="L18" s="4"/>
    </row>
    <row r="19" spans="1:12" ht="27.6" x14ac:dyDescent="0.3">
      <c r="A19" s="9"/>
      <c r="B19" s="11">
        <v>25010200</v>
      </c>
      <c r="C19" s="10" t="s">
        <v>32</v>
      </c>
      <c r="D19" s="19">
        <v>6000</v>
      </c>
      <c r="E19" s="20">
        <v>6000</v>
      </c>
      <c r="F19" s="22">
        <v>0</v>
      </c>
      <c r="G19" s="15">
        <f t="shared" si="0"/>
        <v>0</v>
      </c>
      <c r="H19" s="4"/>
      <c r="I19" s="4"/>
      <c r="J19" s="4"/>
      <c r="K19" s="4"/>
      <c r="L19" s="4"/>
    </row>
    <row r="20" spans="1:12" ht="41.4" x14ac:dyDescent="0.3">
      <c r="A20" s="9"/>
      <c r="B20" s="11">
        <v>25010300</v>
      </c>
      <c r="C20" s="10" t="s">
        <v>13</v>
      </c>
      <c r="D20" s="19">
        <v>425780</v>
      </c>
      <c r="E20" s="20">
        <v>425780</v>
      </c>
      <c r="F20" s="22">
        <v>118130.74</v>
      </c>
      <c r="G20" s="16">
        <f t="shared" si="0"/>
        <v>27.744548828033256</v>
      </c>
      <c r="H20" s="4"/>
      <c r="I20" s="4"/>
      <c r="J20" s="4"/>
      <c r="K20" s="4"/>
      <c r="L20" s="4"/>
    </row>
    <row r="21" spans="1:12" ht="27.6" x14ac:dyDescent="0.3">
      <c r="A21" s="9"/>
      <c r="B21" s="11">
        <v>25010400</v>
      </c>
      <c r="C21" s="10" t="s">
        <v>14</v>
      </c>
      <c r="D21" s="19">
        <v>9100</v>
      </c>
      <c r="E21" s="20">
        <v>9100</v>
      </c>
      <c r="F21" s="22">
        <v>7490.3</v>
      </c>
      <c r="G21" s="16">
        <f t="shared" si="0"/>
        <v>82.310989010989005</v>
      </c>
      <c r="H21" s="4"/>
      <c r="I21" s="4"/>
      <c r="J21" s="4"/>
      <c r="K21" s="4"/>
      <c r="L21" s="4"/>
    </row>
    <row r="22" spans="1:12" x14ac:dyDescent="0.3">
      <c r="A22" s="9"/>
      <c r="B22" s="12">
        <v>25020000</v>
      </c>
      <c r="C22" s="13" t="s">
        <v>15</v>
      </c>
      <c r="D22" s="17">
        <v>628500</v>
      </c>
      <c r="E22" s="17">
        <v>628500</v>
      </c>
      <c r="F22" s="17">
        <v>12909106.670000002</v>
      </c>
      <c r="G22" s="15">
        <f t="shared" si="0"/>
        <v>2053.9549196499602</v>
      </c>
      <c r="H22" s="4"/>
      <c r="I22" s="4"/>
      <c r="J22" s="4"/>
      <c r="K22" s="4"/>
      <c r="L22" s="4"/>
    </row>
    <row r="23" spans="1:12" x14ac:dyDescent="0.3">
      <c r="A23" s="9"/>
      <c r="B23" s="11">
        <v>25020100</v>
      </c>
      <c r="C23" s="10" t="s">
        <v>16</v>
      </c>
      <c r="D23" s="19">
        <v>628500</v>
      </c>
      <c r="E23" s="20">
        <v>628500</v>
      </c>
      <c r="F23" s="22">
        <v>1631883.21</v>
      </c>
      <c r="G23" s="15">
        <f t="shared" si="0"/>
        <v>259.64728878281625</v>
      </c>
      <c r="H23" s="4"/>
      <c r="I23" s="4"/>
      <c r="J23" s="4"/>
      <c r="K23" s="4"/>
      <c r="L23" s="4"/>
    </row>
    <row r="24" spans="1:12" ht="69" x14ac:dyDescent="0.3">
      <c r="A24" s="9"/>
      <c r="B24" s="11">
        <v>25020200</v>
      </c>
      <c r="C24" s="10" t="s">
        <v>33</v>
      </c>
      <c r="D24" s="19">
        <v>0</v>
      </c>
      <c r="E24" s="20">
        <v>0</v>
      </c>
      <c r="F24" s="22">
        <v>11277223.460000001</v>
      </c>
      <c r="G24" s="16"/>
      <c r="H24" s="4"/>
      <c r="I24" s="4"/>
      <c r="J24" s="4"/>
      <c r="K24" s="4"/>
      <c r="L24" s="4"/>
    </row>
    <row r="25" spans="1:12" x14ac:dyDescent="0.3">
      <c r="A25" s="9"/>
      <c r="B25" s="12">
        <v>30000000</v>
      </c>
      <c r="C25" s="13" t="s">
        <v>17</v>
      </c>
      <c r="D25" s="17">
        <v>421700</v>
      </c>
      <c r="E25" s="17">
        <v>945620</v>
      </c>
      <c r="F25" s="17">
        <v>3673267.0500000003</v>
      </c>
      <c r="G25" s="15">
        <f t="shared" si="0"/>
        <v>388.45065142446231</v>
      </c>
      <c r="H25" s="4"/>
      <c r="I25" s="4"/>
      <c r="J25" s="4"/>
      <c r="K25" s="4"/>
      <c r="L25" s="4"/>
    </row>
    <row r="26" spans="1:12" x14ac:dyDescent="0.3">
      <c r="A26" s="9"/>
      <c r="B26" s="12">
        <v>33000000</v>
      </c>
      <c r="C26" s="13" t="s">
        <v>18</v>
      </c>
      <c r="D26" s="17">
        <v>421700</v>
      </c>
      <c r="E26" s="17">
        <v>945620</v>
      </c>
      <c r="F26" s="17">
        <v>3673267.0500000003</v>
      </c>
      <c r="G26" s="15">
        <f t="shared" si="0"/>
        <v>388.45065142446231</v>
      </c>
      <c r="H26" s="4"/>
      <c r="I26" s="4"/>
      <c r="J26" s="4"/>
      <c r="K26" s="4"/>
      <c r="L26" s="4"/>
    </row>
    <row r="27" spans="1:12" x14ac:dyDescent="0.3">
      <c r="A27" s="9"/>
      <c r="B27" s="12">
        <v>33010000</v>
      </c>
      <c r="C27" s="13" t="s">
        <v>19</v>
      </c>
      <c r="D27" s="17">
        <v>421700</v>
      </c>
      <c r="E27" s="17">
        <v>945620</v>
      </c>
      <c r="F27" s="17">
        <v>3673267.0500000003</v>
      </c>
      <c r="G27" s="15">
        <f t="shared" si="0"/>
        <v>388.45065142446231</v>
      </c>
      <c r="H27" s="4"/>
      <c r="I27" s="4"/>
      <c r="J27" s="4"/>
      <c r="K27" s="4"/>
      <c r="L27" s="4"/>
    </row>
    <row r="28" spans="1:12" ht="55.2" x14ac:dyDescent="0.3">
      <c r="A28" s="9"/>
      <c r="B28" s="11">
        <v>33010100</v>
      </c>
      <c r="C28" s="10" t="s">
        <v>20</v>
      </c>
      <c r="D28" s="19">
        <v>200000</v>
      </c>
      <c r="E28" s="20">
        <v>200000</v>
      </c>
      <c r="F28" s="22">
        <v>833569.66</v>
      </c>
      <c r="G28" s="16">
        <f t="shared" si="0"/>
        <v>416.78483</v>
      </c>
      <c r="H28" s="4"/>
      <c r="I28" s="4"/>
      <c r="J28" s="4"/>
      <c r="K28" s="4"/>
      <c r="L28" s="4"/>
    </row>
    <row r="29" spans="1:12" ht="55.2" x14ac:dyDescent="0.3">
      <c r="A29" s="9"/>
      <c r="B29" s="11">
        <v>33010500</v>
      </c>
      <c r="C29" s="10" t="s">
        <v>21</v>
      </c>
      <c r="D29" s="19">
        <v>221700</v>
      </c>
      <c r="E29" s="20">
        <v>745620</v>
      </c>
      <c r="F29" s="22">
        <v>2839697.39</v>
      </c>
      <c r="G29" s="16">
        <f t="shared" si="0"/>
        <v>380.85048550199832</v>
      </c>
      <c r="H29" s="4"/>
      <c r="I29" s="4"/>
      <c r="J29" s="4"/>
      <c r="K29" s="4"/>
      <c r="L29" s="4"/>
    </row>
    <row r="30" spans="1:12" x14ac:dyDescent="0.3">
      <c r="A30" s="9"/>
      <c r="B30" s="12">
        <v>40000000</v>
      </c>
      <c r="C30" s="13" t="s">
        <v>35</v>
      </c>
      <c r="D30" s="17">
        <v>0</v>
      </c>
      <c r="E30" s="17">
        <v>2491954</v>
      </c>
      <c r="F30" s="17">
        <v>0</v>
      </c>
      <c r="G30" s="16">
        <f t="shared" si="0"/>
        <v>0</v>
      </c>
      <c r="H30" s="4"/>
      <c r="I30" s="4"/>
      <c r="J30" s="4"/>
      <c r="K30" s="4"/>
      <c r="L30" s="4"/>
    </row>
    <row r="31" spans="1:12" x14ac:dyDescent="0.3">
      <c r="A31" s="9"/>
      <c r="B31" s="12">
        <v>41000000</v>
      </c>
      <c r="C31" s="13" t="s">
        <v>36</v>
      </c>
      <c r="D31" s="17">
        <v>0</v>
      </c>
      <c r="E31" s="17">
        <v>2491954</v>
      </c>
      <c r="F31" s="17">
        <v>0</v>
      </c>
      <c r="G31" s="16">
        <f t="shared" si="0"/>
        <v>0</v>
      </c>
      <c r="H31" s="4"/>
      <c r="I31" s="4"/>
      <c r="J31" s="4"/>
      <c r="K31" s="4"/>
      <c r="L31" s="4"/>
    </row>
    <row r="32" spans="1:12" x14ac:dyDescent="0.3">
      <c r="A32" s="9"/>
      <c r="B32" s="12">
        <v>41050000</v>
      </c>
      <c r="C32" s="13" t="s">
        <v>37</v>
      </c>
      <c r="D32" s="17">
        <v>0</v>
      </c>
      <c r="E32" s="17">
        <v>2491954</v>
      </c>
      <c r="F32" s="17">
        <v>0</v>
      </c>
      <c r="G32" s="16">
        <f t="shared" si="0"/>
        <v>0</v>
      </c>
      <c r="H32" s="4"/>
      <c r="I32" s="4"/>
      <c r="J32" s="4"/>
      <c r="K32" s="4"/>
      <c r="L32" s="4"/>
    </row>
    <row r="33" spans="1:12" ht="41.4" x14ac:dyDescent="0.3">
      <c r="A33" s="9"/>
      <c r="B33" s="18">
        <v>41051100</v>
      </c>
      <c r="C33" s="10" t="s">
        <v>38</v>
      </c>
      <c r="D33" s="19">
        <v>0</v>
      </c>
      <c r="E33" s="20">
        <v>991954</v>
      </c>
      <c r="F33" s="22">
        <v>0</v>
      </c>
      <c r="G33" s="16">
        <f t="shared" si="0"/>
        <v>0</v>
      </c>
      <c r="H33" s="4"/>
      <c r="I33" s="4"/>
      <c r="J33" s="4"/>
      <c r="K33" s="4"/>
      <c r="L33" s="4"/>
    </row>
    <row r="34" spans="1:12" x14ac:dyDescent="0.3">
      <c r="A34" s="9"/>
      <c r="B34" s="18">
        <v>41053900</v>
      </c>
      <c r="C34" s="10" t="s">
        <v>39</v>
      </c>
      <c r="D34" s="19">
        <v>0</v>
      </c>
      <c r="E34" s="20">
        <v>1500000</v>
      </c>
      <c r="F34" s="22">
        <v>0</v>
      </c>
      <c r="G34" s="16">
        <f t="shared" si="0"/>
        <v>0</v>
      </c>
      <c r="H34" s="4"/>
      <c r="I34" s="4"/>
      <c r="J34" s="4"/>
      <c r="K34" s="4"/>
      <c r="L34" s="4"/>
    </row>
    <row r="35" spans="1:12" x14ac:dyDescent="0.3">
      <c r="A35" s="25" t="s">
        <v>29</v>
      </c>
      <c r="B35" s="26"/>
      <c r="C35" s="26"/>
      <c r="D35" s="14">
        <v>10350900</v>
      </c>
      <c r="E35" s="21">
        <v>10874820</v>
      </c>
      <c r="F35" s="23">
        <v>21759199.110000003</v>
      </c>
      <c r="G35" s="15">
        <f t="shared" si="0"/>
        <v>200.08790131698734</v>
      </c>
      <c r="H35" s="4"/>
      <c r="I35" s="4"/>
      <c r="J35" s="4"/>
      <c r="K35" s="4"/>
      <c r="L35" s="4"/>
    </row>
    <row r="36" spans="1:12" x14ac:dyDescent="0.3">
      <c r="A36" s="25" t="s">
        <v>22</v>
      </c>
      <c r="B36" s="26"/>
      <c r="C36" s="26"/>
      <c r="D36" s="14">
        <v>10350900</v>
      </c>
      <c r="E36" s="21">
        <v>13366774</v>
      </c>
      <c r="F36" s="23">
        <v>21759199.110000003</v>
      </c>
      <c r="G36" s="15">
        <f t="shared" si="0"/>
        <v>162.78571860345664</v>
      </c>
      <c r="H36" s="4"/>
      <c r="I36" s="4"/>
      <c r="J36" s="4"/>
      <c r="K36" s="4"/>
      <c r="L36" s="4"/>
    </row>
    <row r="37" spans="1:12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x14ac:dyDescent="0.3">
      <c r="A38" s="4"/>
      <c r="B38" s="27" t="s">
        <v>31</v>
      </c>
      <c r="C38" s="27"/>
      <c r="D38" s="27"/>
      <c r="E38" s="27"/>
      <c r="F38" s="27"/>
      <c r="G38" s="27"/>
      <c r="H38" s="4"/>
      <c r="I38" s="4"/>
      <c r="J38" s="4"/>
      <c r="K38" s="4"/>
      <c r="L38" s="4"/>
    </row>
    <row r="39" spans="1:12" ht="15.6" x14ac:dyDescent="0.3">
      <c r="B39" s="1"/>
      <c r="C39" s="1"/>
      <c r="D39" s="1"/>
      <c r="E39" s="1"/>
      <c r="F39" s="1"/>
      <c r="G39" s="2"/>
    </row>
  </sheetData>
  <mergeCells count="4">
    <mergeCell ref="A2:L2"/>
    <mergeCell ref="A35:C35"/>
    <mergeCell ref="A36:C36"/>
    <mergeCell ref="B38:G38"/>
  </mergeCells>
  <pageMargins left="0.70866141732283472" right="0.19685039370078741" top="0.19685039370078741" bottom="0.19685039370078741" header="0" footer="0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Фінвідділ</dc:creator>
  <cp:lastModifiedBy>zagviddil</cp:lastModifiedBy>
  <cp:lastPrinted>2025-04-24T06:45:35Z</cp:lastPrinted>
  <dcterms:created xsi:type="dcterms:W3CDTF">2024-01-23T12:53:16Z</dcterms:created>
  <dcterms:modified xsi:type="dcterms:W3CDTF">2025-09-26T08:38:48Z</dcterms:modified>
</cp:coreProperties>
</file>