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66 cесія\"/>
    </mc:Choice>
  </mc:AlternateContent>
  <bookViews>
    <workbookView xWindow="480" yWindow="132" windowWidth="25440" windowHeight="146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Лист1!$A$1:$I$92</definedName>
  </definedNames>
  <calcPr calcId="162913"/>
</workbook>
</file>

<file path=xl/calcChain.xml><?xml version="1.0" encoding="utf-8"?>
<calcChain xmlns="http://schemas.openxmlformats.org/spreadsheetml/2006/main">
  <c r="I42" i="1" l="1"/>
  <c r="I41" i="1"/>
  <c r="H42" i="1"/>
  <c r="H41" i="1"/>
  <c r="I56" i="1"/>
  <c r="H56" i="1"/>
  <c r="I83" i="1"/>
  <c r="H87" i="1" l="1"/>
  <c r="H86" i="1"/>
  <c r="H85" i="1"/>
  <c r="H84" i="1"/>
  <c r="H83" i="1"/>
  <c r="H82" i="1"/>
  <c r="H81" i="1"/>
  <c r="H80" i="1"/>
  <c r="H79" i="1"/>
  <c r="I90" i="1"/>
  <c r="I89" i="1"/>
  <c r="I87" i="1"/>
  <c r="I86" i="1"/>
  <c r="I85" i="1"/>
  <c r="I84" i="1"/>
  <c r="I82" i="1"/>
  <c r="I81" i="1"/>
  <c r="I80" i="1"/>
  <c r="I79" i="1"/>
  <c r="I78" i="1"/>
  <c r="I77" i="1"/>
  <c r="I76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I7" i="1"/>
  <c r="I6" i="1"/>
  <c r="I5" i="1"/>
  <c r="I4" i="1"/>
  <c r="H4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6" i="1"/>
  <c r="H77" i="1"/>
  <c r="H78" i="1"/>
  <c r="H89" i="1"/>
  <c r="H90" i="1"/>
</calcChain>
</file>

<file path=xl/sharedStrings.xml><?xml version="1.0" encoding="utf-8"?>
<sst xmlns="http://schemas.openxmlformats.org/spreadsheetml/2006/main" count="98" uniqueCount="95">
  <si>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</si>
  <si>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</si>
  <si>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</si>
  <si>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</si>
  <si>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</si>
  <si>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</si>
  <si>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</si>
  <si>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</si>
  <si>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</si>
  <si>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</si>
  <si>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</si>
  <si>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</si>
  <si>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</si>
  <si>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</si>
  <si>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</si>
  <si>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</si>
  <si>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</si>
  <si>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</si>
  <si>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</si>
  <si>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</si>
  <si>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</si>
  <si>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</si>
  <si>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</si>
  <si>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</si>
  <si>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</si>
  <si>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</si>
  <si>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</si>
  <si>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</si>
  <si>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</si>
  <si>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</si>
  <si>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</si>
  <si>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</si>
  <si>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</si>
  <si>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</si>
  <si>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</si>
  <si>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</si>
  <si>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</si>
  <si>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</si>
  <si>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</si>
  <si>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</si>
  <si>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</si>
  <si>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</si>
  <si>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</si>
  <si>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</si>
  <si>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</si>
  <si>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</si>
  <si>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</si>
  <si>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</si>
  <si>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</si>
  <si>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</si>
  <si>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</si>
  <si>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</si>
  <si>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</si>
  <si>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</si>
  <si>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</si>
  <si>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</si>
  <si>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</si>
  <si>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</si>
  <si>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</si>
  <si>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</si>
  <si>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</si>
  <si>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</si>
  <si>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</si>
  <si>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</si>
  <si>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</si>
  <si>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</si>
  <si>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</si>
  <si>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</si>
  <si>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</si>
  <si>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Всього</t>
  </si>
  <si>
    <t>Код бюджетної класифікації</t>
  </si>
  <si>
    <t>Найменування</t>
  </si>
  <si>
    <t>План на рік з урахуванням змін</t>
  </si>
  <si>
    <t>грн.коп</t>
  </si>
  <si>
    <t>Затверджений план на рік</t>
  </si>
  <si>
    <t>План на вказаний період урахуванням змін</t>
  </si>
  <si>
    <t>Всього без урахування трансферт</t>
  </si>
  <si>
    <t>Факт за звітний період</t>
  </si>
  <si>
    <t xml:space="preserve"> % виконання до річного плану </t>
  </si>
  <si>
    <t>Начальник фінансового управління                                                                                    Василь КОВАЛЬЧУК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</si>
  <si>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</si>
  <si>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</si>
  <si>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</si>
  <si>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</si>
  <si>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</si>
  <si>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</si>
  <si>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</si>
  <si>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</si>
  <si>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</si>
  <si>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</si>
  <si>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</si>
  <si>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</si>
  <si>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</si>
  <si>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Звіт про виконання дохідної частини загального фонду бюджету Сокальської міської територіальної громади за І півріччя 2025 року</t>
  </si>
  <si>
    <t>% виконання до плану на І півріччя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</si>
</sst>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0.0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4" fontId="0" fillId="0" borderId="1" xfId="0" applyNumberFormat="1" applyBorder="1"/>
    <xf numFmtId="4" fontId="1" fillId="2" borderId="1" xfId="0" applyNumberFormat="1" applyFont="1" applyFill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5" fontId="1" fillId="2" borderId="1" xfId="0" applyNumberFormat="1" applyFont="1" applyFill="1" applyBorder="1"/>
    <xf numFmtId="164" fontId="1" fillId="4" borderId="1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4" fontId="0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zoomScaleNormal="100" zoomScaleSheetLayoutView="100" workbookViewId="0">
      <selection activeCell="G3" sqref="G3"/>
    </sheetView>
  </sheetViews>
  <sheetFormatPr defaultRowHeight="13.8" x14ac:dyDescent="0.3"/>
  <cols>
    <col min="1" max="1" width="0.109375" customWidth="1"/>
    <col min="2" max="2" width="11.6640625" customWidth="1"/>
    <col min="3" max="3" width="58.88671875" customWidth="1"/>
    <col min="4" max="4" width="14" customWidth="1"/>
    <col min="5" max="6" width="13.88671875" customWidth="1"/>
    <col min="7" max="7" width="13.5546875" customWidth="1"/>
    <col min="8" max="8" width="9.5546875" customWidth="1"/>
    <col min="9" max="9" width="9.6640625" customWidth="1"/>
    <col min="10" max="10" width="8.88671875" customWidth="1"/>
    <col min="11" max="12" width="9.109375" customWidth="1"/>
  </cols>
  <sheetData>
    <row r="1" spans="1:12" ht="27" customHeight="1" x14ac:dyDescent="0.4">
      <c r="A1" s="5"/>
      <c r="B1" s="26" t="s">
        <v>93</v>
      </c>
      <c r="C1" s="26"/>
      <c r="D1" s="26"/>
      <c r="E1" s="26"/>
      <c r="F1" s="26"/>
      <c r="G1" s="26"/>
      <c r="H1" s="26"/>
      <c r="I1" s="26"/>
      <c r="J1" s="5"/>
      <c r="K1" s="5"/>
      <c r="L1" s="5"/>
    </row>
    <row r="2" spans="1:12" x14ac:dyDescent="0.3">
      <c r="I2" s="4" t="s">
        <v>73</v>
      </c>
    </row>
    <row r="3" spans="1:12" ht="66" customHeight="1" x14ac:dyDescent="0.3">
      <c r="A3" s="1"/>
      <c r="B3" s="2" t="s">
        <v>70</v>
      </c>
      <c r="C3" s="2" t="s">
        <v>71</v>
      </c>
      <c r="D3" s="2" t="s">
        <v>74</v>
      </c>
      <c r="E3" s="2" t="s">
        <v>72</v>
      </c>
      <c r="F3" s="2" t="s">
        <v>75</v>
      </c>
      <c r="G3" s="2" t="s">
        <v>77</v>
      </c>
      <c r="H3" s="2" t="s">
        <v>78</v>
      </c>
      <c r="I3" s="2" t="s">
        <v>94</v>
      </c>
    </row>
    <row r="4" spans="1:12" x14ac:dyDescent="0.3">
      <c r="A4" s="3"/>
      <c r="B4" s="9">
        <v>10000000</v>
      </c>
      <c r="C4" s="10" t="s">
        <v>0</v>
      </c>
      <c r="D4" s="11">
        <v>346563000</v>
      </c>
      <c r="E4" s="21">
        <v>362405574</v>
      </c>
      <c r="F4" s="21">
        <v>192477874</v>
      </c>
      <c r="G4" s="21">
        <v>193905385.16000009</v>
      </c>
      <c r="H4" s="14">
        <f>G4/E4*100</f>
        <v>53.505078031719258</v>
      </c>
      <c r="I4" s="17">
        <f>G4/F4*100</f>
        <v>100.74164948434546</v>
      </c>
      <c r="J4" s="6"/>
    </row>
    <row r="5" spans="1:12" ht="27.6" x14ac:dyDescent="0.3">
      <c r="A5" s="3"/>
      <c r="B5" s="9">
        <v>11000000</v>
      </c>
      <c r="C5" s="10" t="s">
        <v>1</v>
      </c>
      <c r="D5" s="11">
        <v>224718000</v>
      </c>
      <c r="E5" s="21">
        <v>228012570</v>
      </c>
      <c r="F5" s="21">
        <v>124891100</v>
      </c>
      <c r="G5" s="21">
        <v>125799973.53000002</v>
      </c>
      <c r="H5" s="14">
        <f t="shared" ref="H5:H69" si="0">G5/E5*100</f>
        <v>55.172385246129195</v>
      </c>
      <c r="I5" s="17">
        <f t="shared" ref="I5:I69" si="1">G5/F5*100</f>
        <v>100.72773282483701</v>
      </c>
      <c r="J5" s="6"/>
    </row>
    <row r="6" spans="1:12" x14ac:dyDescent="0.3">
      <c r="A6" s="3"/>
      <c r="B6" s="9">
        <v>11010000</v>
      </c>
      <c r="C6" s="10" t="s">
        <v>2</v>
      </c>
      <c r="D6" s="11">
        <v>224700000</v>
      </c>
      <c r="E6" s="21">
        <v>227994570</v>
      </c>
      <c r="F6" s="21">
        <v>124873100</v>
      </c>
      <c r="G6" s="21">
        <v>125798116.53000002</v>
      </c>
      <c r="H6" s="14">
        <f t="shared" si="0"/>
        <v>55.175926571409143</v>
      </c>
      <c r="I6" s="17">
        <f t="shared" si="1"/>
        <v>100.74076524888068</v>
      </c>
      <c r="J6" s="6"/>
    </row>
    <row r="7" spans="1:12" ht="27.6" x14ac:dyDescent="0.3">
      <c r="A7" s="3"/>
      <c r="B7" s="8">
        <v>11010100</v>
      </c>
      <c r="C7" s="7" t="s">
        <v>3</v>
      </c>
      <c r="D7" s="12">
        <v>186000000</v>
      </c>
      <c r="E7" s="18">
        <v>188109870</v>
      </c>
      <c r="F7" s="18">
        <v>111188400</v>
      </c>
      <c r="G7" s="18">
        <v>111162276.48999999</v>
      </c>
      <c r="H7" s="15">
        <f t="shared" si="0"/>
        <v>59.094334863981345</v>
      </c>
      <c r="I7" s="23">
        <f t="shared" si="1"/>
        <v>99.976505183994007</v>
      </c>
      <c r="J7" s="6"/>
    </row>
    <row r="8" spans="1:12" ht="27.6" x14ac:dyDescent="0.3">
      <c r="A8" s="3"/>
      <c r="B8" s="8">
        <v>11010400</v>
      </c>
      <c r="C8" s="7" t="s">
        <v>4</v>
      </c>
      <c r="D8" s="12">
        <v>30800000</v>
      </c>
      <c r="E8" s="18">
        <v>30800000</v>
      </c>
      <c r="F8" s="18">
        <v>7800000</v>
      </c>
      <c r="G8" s="18">
        <v>6931247.7599999998</v>
      </c>
      <c r="H8" s="15">
        <f t="shared" si="0"/>
        <v>22.504051168831168</v>
      </c>
      <c r="I8" s="23">
        <f t="shared" si="1"/>
        <v>88.862150769230766</v>
      </c>
      <c r="J8" s="6"/>
    </row>
    <row r="9" spans="1:12" ht="27.6" x14ac:dyDescent="0.3">
      <c r="A9" s="3"/>
      <c r="B9" s="8">
        <v>11010500</v>
      </c>
      <c r="C9" s="7" t="s">
        <v>5</v>
      </c>
      <c r="D9" s="12">
        <v>3900000</v>
      </c>
      <c r="E9" s="18">
        <v>3900000</v>
      </c>
      <c r="F9" s="18">
        <v>2800000</v>
      </c>
      <c r="G9" s="18">
        <v>3125698.86</v>
      </c>
      <c r="H9" s="15">
        <f t="shared" si="0"/>
        <v>80.146124615384622</v>
      </c>
      <c r="I9" s="23">
        <f t="shared" si="1"/>
        <v>111.63210214285715</v>
      </c>
      <c r="J9" s="6"/>
    </row>
    <row r="10" spans="1:12" ht="27.6" x14ac:dyDescent="0.3">
      <c r="A10" s="3"/>
      <c r="B10" s="8">
        <v>11011200</v>
      </c>
      <c r="C10" s="7" t="s">
        <v>6</v>
      </c>
      <c r="D10" s="12">
        <v>3000000</v>
      </c>
      <c r="E10" s="18">
        <v>4184700</v>
      </c>
      <c r="F10" s="18">
        <v>2684700</v>
      </c>
      <c r="G10" s="18">
        <v>3885212.76</v>
      </c>
      <c r="H10" s="15">
        <f t="shared" si="0"/>
        <v>92.843280521901207</v>
      </c>
      <c r="I10" s="23">
        <f t="shared" si="1"/>
        <v>144.71683093083024</v>
      </c>
      <c r="J10" s="6"/>
    </row>
    <row r="11" spans="1:12" ht="27.6" x14ac:dyDescent="0.3">
      <c r="A11" s="3"/>
      <c r="B11" s="8">
        <v>11011300</v>
      </c>
      <c r="C11" s="7" t="s">
        <v>7</v>
      </c>
      <c r="D11" s="12">
        <v>1000000</v>
      </c>
      <c r="E11" s="18">
        <v>1000000</v>
      </c>
      <c r="F11" s="18">
        <v>400000</v>
      </c>
      <c r="G11" s="18">
        <v>692305.37</v>
      </c>
      <c r="H11" s="15">
        <f t="shared" si="0"/>
        <v>69.230536999999998</v>
      </c>
      <c r="I11" s="23">
        <f t="shared" si="1"/>
        <v>173.07634249999998</v>
      </c>
      <c r="J11" s="6"/>
    </row>
    <row r="12" spans="1:12" s="6" customFormat="1" ht="27.6" x14ac:dyDescent="0.3">
      <c r="A12" s="3"/>
      <c r="B12" s="8">
        <v>11011500</v>
      </c>
      <c r="C12" s="7" t="s">
        <v>92</v>
      </c>
      <c r="D12" s="12"/>
      <c r="E12" s="18">
        <v>0</v>
      </c>
      <c r="F12" s="18">
        <v>0</v>
      </c>
      <c r="G12" s="18">
        <v>1375.29</v>
      </c>
      <c r="H12" s="15"/>
      <c r="I12" s="17"/>
    </row>
    <row r="13" spans="1:12" x14ac:dyDescent="0.3">
      <c r="A13" s="3"/>
      <c r="B13" s="8">
        <v>11020000</v>
      </c>
      <c r="C13" s="7" t="s">
        <v>8</v>
      </c>
      <c r="D13" s="11">
        <v>18000</v>
      </c>
      <c r="E13" s="21">
        <v>18000</v>
      </c>
      <c r="F13" s="21">
        <v>18000</v>
      </c>
      <c r="G13" s="21">
        <v>1857</v>
      </c>
      <c r="H13" s="14">
        <f t="shared" si="0"/>
        <v>10.316666666666666</v>
      </c>
      <c r="I13" s="17">
        <f t="shared" si="1"/>
        <v>10.316666666666666</v>
      </c>
      <c r="J13" s="6"/>
    </row>
    <row r="14" spans="1:12" ht="27.6" x14ac:dyDescent="0.3">
      <c r="A14" s="3"/>
      <c r="B14" s="8">
        <v>11020200</v>
      </c>
      <c r="C14" s="7" t="s">
        <v>9</v>
      </c>
      <c r="D14" s="12">
        <v>18000</v>
      </c>
      <c r="E14" s="18">
        <v>18000</v>
      </c>
      <c r="F14" s="18">
        <v>18000</v>
      </c>
      <c r="G14" s="18">
        <v>1857</v>
      </c>
      <c r="H14" s="15">
        <f t="shared" si="0"/>
        <v>10.316666666666666</v>
      </c>
      <c r="I14" s="23">
        <f t="shared" si="1"/>
        <v>10.316666666666666</v>
      </c>
      <c r="J14" s="6"/>
    </row>
    <row r="15" spans="1:12" x14ac:dyDescent="0.3">
      <c r="A15" s="3"/>
      <c r="B15" s="9">
        <v>13000000</v>
      </c>
      <c r="C15" s="10" t="s">
        <v>10</v>
      </c>
      <c r="D15" s="11">
        <v>414000</v>
      </c>
      <c r="E15" s="21">
        <v>451000</v>
      </c>
      <c r="F15" s="21">
        <v>197200</v>
      </c>
      <c r="G15" s="21">
        <v>177738.27000000002</v>
      </c>
      <c r="H15" s="14">
        <f t="shared" si="0"/>
        <v>39.40981596452329</v>
      </c>
      <c r="I15" s="17">
        <f t="shared" si="1"/>
        <v>90.13096855983774</v>
      </c>
      <c r="J15" s="6"/>
    </row>
    <row r="16" spans="1:12" x14ac:dyDescent="0.3">
      <c r="A16" s="3"/>
      <c r="B16" s="9">
        <v>13010000</v>
      </c>
      <c r="C16" s="10" t="s">
        <v>11</v>
      </c>
      <c r="D16" s="11">
        <v>160000</v>
      </c>
      <c r="E16" s="21">
        <v>192000</v>
      </c>
      <c r="F16" s="21">
        <v>80200</v>
      </c>
      <c r="G16" s="21">
        <v>119522.61</v>
      </c>
      <c r="H16" s="14">
        <f t="shared" si="0"/>
        <v>62.251359375000007</v>
      </c>
      <c r="I16" s="17">
        <f t="shared" si="1"/>
        <v>149.03068578553615</v>
      </c>
      <c r="J16" s="6"/>
    </row>
    <row r="17" spans="1:10" ht="27.6" x14ac:dyDescent="0.3">
      <c r="A17" s="3"/>
      <c r="B17" s="8">
        <v>13010100</v>
      </c>
      <c r="C17" s="7" t="s">
        <v>12</v>
      </c>
      <c r="D17" s="12">
        <v>25000</v>
      </c>
      <c r="E17" s="18">
        <v>25000</v>
      </c>
      <c r="F17" s="18">
        <v>12600</v>
      </c>
      <c r="G17" s="18">
        <v>17111.16</v>
      </c>
      <c r="H17" s="15">
        <f t="shared" si="0"/>
        <v>68.444640000000007</v>
      </c>
      <c r="I17" s="23">
        <f t="shared" si="1"/>
        <v>135.80285714285714</v>
      </c>
      <c r="J17" s="6"/>
    </row>
    <row r="18" spans="1:10" ht="41.4" x14ac:dyDescent="0.3">
      <c r="A18" s="3"/>
      <c r="B18" s="8">
        <v>13010200</v>
      </c>
      <c r="C18" s="7" t="s">
        <v>13</v>
      </c>
      <c r="D18" s="12">
        <v>135000</v>
      </c>
      <c r="E18" s="18">
        <v>167000</v>
      </c>
      <c r="F18" s="18">
        <v>67600</v>
      </c>
      <c r="G18" s="18">
        <v>102411.45</v>
      </c>
      <c r="H18" s="15">
        <f t="shared" si="0"/>
        <v>61.324221556886229</v>
      </c>
      <c r="I18" s="23">
        <f t="shared" si="1"/>
        <v>151.49622781065088</v>
      </c>
    </row>
    <row r="19" spans="1:10" ht="27.6" x14ac:dyDescent="0.3">
      <c r="A19" s="3"/>
      <c r="B19" s="9">
        <v>13030000</v>
      </c>
      <c r="C19" s="10" t="s">
        <v>14</v>
      </c>
      <c r="D19" s="11">
        <v>34000</v>
      </c>
      <c r="E19" s="21">
        <v>39000</v>
      </c>
      <c r="F19" s="21">
        <v>17000</v>
      </c>
      <c r="G19" s="21">
        <v>28007.21</v>
      </c>
      <c r="H19" s="14">
        <f t="shared" si="0"/>
        <v>71.813358974358977</v>
      </c>
      <c r="I19" s="17">
        <f t="shared" si="1"/>
        <v>164.74829411764705</v>
      </c>
    </row>
    <row r="20" spans="1:10" ht="27.6" x14ac:dyDescent="0.3">
      <c r="A20" s="3"/>
      <c r="B20" s="8">
        <v>13030100</v>
      </c>
      <c r="C20" s="7" t="s">
        <v>15</v>
      </c>
      <c r="D20" s="12">
        <v>34000</v>
      </c>
      <c r="E20" s="18">
        <v>39000</v>
      </c>
      <c r="F20" s="18">
        <v>17000</v>
      </c>
      <c r="G20" s="18">
        <v>28007.21</v>
      </c>
      <c r="H20" s="15">
        <f t="shared" si="0"/>
        <v>71.813358974358977</v>
      </c>
      <c r="I20" s="23">
        <f t="shared" si="1"/>
        <v>164.74829411764705</v>
      </c>
    </row>
    <row r="21" spans="1:10" x14ac:dyDescent="0.3">
      <c r="A21" s="3"/>
      <c r="B21" s="9">
        <v>13040000</v>
      </c>
      <c r="C21" s="10" t="s">
        <v>16</v>
      </c>
      <c r="D21" s="11">
        <v>220000</v>
      </c>
      <c r="E21" s="21">
        <v>220000</v>
      </c>
      <c r="F21" s="21">
        <v>100000</v>
      </c>
      <c r="G21" s="21">
        <v>30208.45</v>
      </c>
      <c r="H21" s="14">
        <f t="shared" si="0"/>
        <v>13.731113636363638</v>
      </c>
      <c r="I21" s="17">
        <f t="shared" si="1"/>
        <v>30.208450000000003</v>
      </c>
    </row>
    <row r="22" spans="1:10" ht="27.6" x14ac:dyDescent="0.3">
      <c r="A22" s="3"/>
      <c r="B22" s="9">
        <v>13040100</v>
      </c>
      <c r="C22" s="10" t="s">
        <v>17</v>
      </c>
      <c r="D22" s="22">
        <v>220000</v>
      </c>
      <c r="E22" s="18">
        <v>220000</v>
      </c>
      <c r="F22" s="18">
        <v>100000</v>
      </c>
      <c r="G22" s="18">
        <v>30208.45</v>
      </c>
      <c r="H22" s="15">
        <f t="shared" si="0"/>
        <v>13.731113636363638</v>
      </c>
      <c r="I22" s="23">
        <f t="shared" si="1"/>
        <v>30.208450000000003</v>
      </c>
    </row>
    <row r="23" spans="1:10" x14ac:dyDescent="0.3">
      <c r="A23" s="3"/>
      <c r="B23" s="9">
        <v>14000000</v>
      </c>
      <c r="C23" s="10" t="s">
        <v>18</v>
      </c>
      <c r="D23" s="11">
        <v>17300000</v>
      </c>
      <c r="E23" s="18">
        <v>18462124</v>
      </c>
      <c r="F23" s="18">
        <v>9314394</v>
      </c>
      <c r="G23" s="18">
        <v>9948209.7000000011</v>
      </c>
      <c r="H23" s="14">
        <f t="shared" si="0"/>
        <v>53.884426840595381</v>
      </c>
      <c r="I23" s="17">
        <f t="shared" si="1"/>
        <v>106.80469067552866</v>
      </c>
    </row>
    <row r="24" spans="1:10" ht="27.6" x14ac:dyDescent="0.3">
      <c r="A24" s="3"/>
      <c r="B24" s="9">
        <v>14020000</v>
      </c>
      <c r="C24" s="10" t="s">
        <v>19</v>
      </c>
      <c r="D24" s="11">
        <v>1200000</v>
      </c>
      <c r="E24" s="21">
        <v>1380124</v>
      </c>
      <c r="F24" s="21">
        <v>690124</v>
      </c>
      <c r="G24" s="21">
        <v>860519.12</v>
      </c>
      <c r="H24" s="14">
        <f t="shared" si="0"/>
        <v>62.350855430381614</v>
      </c>
      <c r="I24" s="17">
        <f t="shared" si="1"/>
        <v>124.69050779280246</v>
      </c>
    </row>
    <row r="25" spans="1:10" x14ac:dyDescent="0.3">
      <c r="A25" s="3"/>
      <c r="B25" s="8">
        <v>14021900</v>
      </c>
      <c r="C25" s="7" t="s">
        <v>20</v>
      </c>
      <c r="D25" s="12">
        <v>1200000</v>
      </c>
      <c r="E25" s="18">
        <v>1380124</v>
      </c>
      <c r="F25" s="18">
        <v>690124</v>
      </c>
      <c r="G25" s="18">
        <v>860519.12</v>
      </c>
      <c r="H25" s="15">
        <f t="shared" si="0"/>
        <v>62.350855430381614</v>
      </c>
      <c r="I25" s="23">
        <f t="shared" si="1"/>
        <v>124.69050779280246</v>
      </c>
    </row>
    <row r="26" spans="1:10" ht="27.6" x14ac:dyDescent="0.3">
      <c r="A26" s="3"/>
      <c r="B26" s="9">
        <v>14030000</v>
      </c>
      <c r="C26" s="10" t="s">
        <v>21</v>
      </c>
      <c r="D26" s="11">
        <v>9000000</v>
      </c>
      <c r="E26" s="21">
        <v>9000000</v>
      </c>
      <c r="F26" s="21">
        <v>4500000</v>
      </c>
      <c r="G26" s="21">
        <v>4369089.9800000004</v>
      </c>
      <c r="H26" s="14">
        <f t="shared" si="0"/>
        <v>48.54544422222223</v>
      </c>
      <c r="I26" s="17">
        <f t="shared" si="1"/>
        <v>97.09088844444446</v>
      </c>
    </row>
    <row r="27" spans="1:10" x14ac:dyDescent="0.3">
      <c r="A27" s="3"/>
      <c r="B27" s="8">
        <v>14031900</v>
      </c>
      <c r="C27" s="7" t="s">
        <v>20</v>
      </c>
      <c r="D27" s="12">
        <v>9000000</v>
      </c>
      <c r="E27" s="18">
        <v>9000000</v>
      </c>
      <c r="F27" s="18">
        <v>4500000</v>
      </c>
      <c r="G27" s="18">
        <v>4369089.9800000004</v>
      </c>
      <c r="H27" s="15">
        <f t="shared" si="0"/>
        <v>48.54544422222223</v>
      </c>
      <c r="I27" s="23">
        <f t="shared" si="1"/>
        <v>97.09088844444446</v>
      </c>
    </row>
    <row r="28" spans="1:10" ht="27.6" x14ac:dyDescent="0.3">
      <c r="A28" s="3"/>
      <c r="B28" s="9">
        <v>14040000</v>
      </c>
      <c r="C28" s="10" t="s">
        <v>22</v>
      </c>
      <c r="D28" s="11">
        <v>7100000</v>
      </c>
      <c r="E28" s="21">
        <v>8082000</v>
      </c>
      <c r="F28" s="21">
        <v>4124270</v>
      </c>
      <c r="G28" s="21">
        <v>4718600.5999999996</v>
      </c>
      <c r="H28" s="14">
        <f t="shared" si="0"/>
        <v>58.384070774560747</v>
      </c>
      <c r="I28" s="17">
        <f t="shared" si="1"/>
        <v>114.41056477873659</v>
      </c>
    </row>
    <row r="29" spans="1:10" ht="69" x14ac:dyDescent="0.3">
      <c r="A29" s="3"/>
      <c r="B29" s="8">
        <v>14040100</v>
      </c>
      <c r="C29" s="7" t="s">
        <v>23</v>
      </c>
      <c r="D29" s="12">
        <v>3950000</v>
      </c>
      <c r="E29" s="18">
        <v>4632000</v>
      </c>
      <c r="F29" s="18">
        <v>2482270</v>
      </c>
      <c r="G29" s="18">
        <v>2751313.17</v>
      </c>
      <c r="H29" s="15">
        <f t="shared" si="0"/>
        <v>59.39795272020725</v>
      </c>
      <c r="I29" s="23">
        <f t="shared" si="1"/>
        <v>110.83859410942402</v>
      </c>
    </row>
    <row r="30" spans="1:10" ht="55.2" x14ac:dyDescent="0.3">
      <c r="A30" s="3"/>
      <c r="B30" s="8">
        <v>14040200</v>
      </c>
      <c r="C30" s="7" t="s">
        <v>24</v>
      </c>
      <c r="D30" s="12">
        <v>3150000</v>
      </c>
      <c r="E30" s="18">
        <v>3450000</v>
      </c>
      <c r="F30" s="18">
        <v>1642000</v>
      </c>
      <c r="G30" s="18">
        <v>1967287.43</v>
      </c>
      <c r="H30" s="15">
        <f t="shared" si="0"/>
        <v>57.022824057971008</v>
      </c>
      <c r="I30" s="23">
        <f t="shared" si="1"/>
        <v>119.81044031668698</v>
      </c>
    </row>
    <row r="31" spans="1:10" ht="27.6" x14ac:dyDescent="0.3">
      <c r="A31" s="3"/>
      <c r="B31" s="9">
        <v>18000000</v>
      </c>
      <c r="C31" s="10" t="s">
        <v>25</v>
      </c>
      <c r="D31" s="11">
        <v>104131000</v>
      </c>
      <c r="E31" s="21">
        <v>115479880</v>
      </c>
      <c r="F31" s="21">
        <v>58075180</v>
      </c>
      <c r="G31" s="21">
        <v>57979463.659999989</v>
      </c>
      <c r="H31" s="14">
        <f t="shared" si="0"/>
        <v>50.207415923882138</v>
      </c>
      <c r="I31" s="17">
        <f t="shared" si="1"/>
        <v>99.835185461327868</v>
      </c>
    </row>
    <row r="32" spans="1:10" x14ac:dyDescent="0.3">
      <c r="A32" s="3"/>
      <c r="B32" s="9">
        <v>18010000</v>
      </c>
      <c r="C32" s="10" t="s">
        <v>26</v>
      </c>
      <c r="D32" s="11">
        <v>42757000</v>
      </c>
      <c r="E32" s="21">
        <v>50381880</v>
      </c>
      <c r="F32" s="21">
        <v>25398380</v>
      </c>
      <c r="G32" s="21">
        <v>27696903.749999996</v>
      </c>
      <c r="H32" s="14">
        <f t="shared" si="0"/>
        <v>54.973938546953782</v>
      </c>
      <c r="I32" s="17">
        <f t="shared" si="1"/>
        <v>109.04988329964351</v>
      </c>
    </row>
    <row r="33" spans="1:9" ht="41.4" x14ac:dyDescent="0.3">
      <c r="A33" s="3"/>
      <c r="B33" s="8">
        <v>18010100</v>
      </c>
      <c r="C33" s="7" t="s">
        <v>27</v>
      </c>
      <c r="D33" s="12">
        <v>7000</v>
      </c>
      <c r="E33" s="18">
        <v>7000</v>
      </c>
      <c r="F33" s="18">
        <v>3500</v>
      </c>
      <c r="G33" s="18">
        <v>4279.3</v>
      </c>
      <c r="H33" s="15">
        <f t="shared" si="0"/>
        <v>61.132857142857148</v>
      </c>
      <c r="I33" s="23">
        <f t="shared" si="1"/>
        <v>122.2657142857143</v>
      </c>
    </row>
    <row r="34" spans="1:9" ht="45" customHeight="1" x14ac:dyDescent="0.3">
      <c r="A34" s="3"/>
      <c r="B34" s="8">
        <v>18010200</v>
      </c>
      <c r="C34" s="7" t="s">
        <v>28</v>
      </c>
      <c r="D34" s="12">
        <v>1260000</v>
      </c>
      <c r="E34" s="18">
        <v>1260000</v>
      </c>
      <c r="F34" s="18">
        <v>120000</v>
      </c>
      <c r="G34" s="18">
        <v>350466.57</v>
      </c>
      <c r="H34" s="15">
        <f t="shared" si="0"/>
        <v>27.814807142857145</v>
      </c>
      <c r="I34" s="23">
        <f t="shared" si="1"/>
        <v>292.055475</v>
      </c>
    </row>
    <row r="35" spans="1:9" ht="41.4" x14ac:dyDescent="0.3">
      <c r="A35" s="3"/>
      <c r="B35" s="8">
        <v>18010300</v>
      </c>
      <c r="C35" s="7" t="s">
        <v>29</v>
      </c>
      <c r="D35" s="12">
        <v>3240000</v>
      </c>
      <c r="E35" s="18">
        <v>3240000</v>
      </c>
      <c r="F35" s="18">
        <v>1500000</v>
      </c>
      <c r="G35" s="18">
        <v>1646439.19</v>
      </c>
      <c r="H35" s="15">
        <f t="shared" si="0"/>
        <v>50.816024382716051</v>
      </c>
      <c r="I35" s="23">
        <f t="shared" si="1"/>
        <v>109.76261266666667</v>
      </c>
    </row>
    <row r="36" spans="1:9" ht="41.4" x14ac:dyDescent="0.3">
      <c r="A36" s="3"/>
      <c r="B36" s="8">
        <v>18010400</v>
      </c>
      <c r="C36" s="7" t="s">
        <v>30</v>
      </c>
      <c r="D36" s="12">
        <v>3250000</v>
      </c>
      <c r="E36" s="18">
        <v>3250000</v>
      </c>
      <c r="F36" s="18">
        <v>1630000</v>
      </c>
      <c r="G36" s="18">
        <v>1810337.28</v>
      </c>
      <c r="H36" s="15">
        <f t="shared" si="0"/>
        <v>55.702685538461537</v>
      </c>
      <c r="I36" s="23">
        <f t="shared" si="1"/>
        <v>111.06363680981595</v>
      </c>
    </row>
    <row r="37" spans="1:9" x14ac:dyDescent="0.3">
      <c r="A37" s="3"/>
      <c r="B37" s="8">
        <v>18010500</v>
      </c>
      <c r="C37" s="7" t="s">
        <v>31</v>
      </c>
      <c r="D37" s="12">
        <v>8700000</v>
      </c>
      <c r="E37" s="18">
        <v>9200000</v>
      </c>
      <c r="F37" s="18">
        <v>4400000</v>
      </c>
      <c r="G37" s="18">
        <v>4923815.25</v>
      </c>
      <c r="H37" s="15">
        <f t="shared" si="0"/>
        <v>53.519730978260874</v>
      </c>
      <c r="I37" s="23">
        <f t="shared" si="1"/>
        <v>111.90489204545455</v>
      </c>
    </row>
    <row r="38" spans="1:9" x14ac:dyDescent="0.3">
      <c r="A38" s="3"/>
      <c r="B38" s="8">
        <v>18010600</v>
      </c>
      <c r="C38" s="7" t="s">
        <v>32</v>
      </c>
      <c r="D38" s="12">
        <v>21600000</v>
      </c>
      <c r="E38" s="18">
        <v>27213600</v>
      </c>
      <c r="F38" s="18">
        <v>15213600</v>
      </c>
      <c r="G38" s="18">
        <v>15710411.189999999</v>
      </c>
      <c r="H38" s="15">
        <f t="shared" si="0"/>
        <v>57.729999669283004</v>
      </c>
      <c r="I38" s="23">
        <f t="shared" si="1"/>
        <v>103.26557284271966</v>
      </c>
    </row>
    <row r="39" spans="1:9" x14ac:dyDescent="0.3">
      <c r="A39" s="3"/>
      <c r="B39" s="8">
        <v>18010700</v>
      </c>
      <c r="C39" s="7" t="s">
        <v>33</v>
      </c>
      <c r="D39" s="12">
        <v>2700000</v>
      </c>
      <c r="E39" s="18">
        <v>2700000</v>
      </c>
      <c r="F39" s="18">
        <v>120000</v>
      </c>
      <c r="G39" s="18">
        <v>770737.9</v>
      </c>
      <c r="H39" s="15">
        <f t="shared" si="0"/>
        <v>28.545848148148149</v>
      </c>
      <c r="I39" s="23">
        <f t="shared" si="1"/>
        <v>642.2815833333334</v>
      </c>
    </row>
    <row r="40" spans="1:9" x14ac:dyDescent="0.3">
      <c r="A40" s="3"/>
      <c r="B40" s="8">
        <v>18010900</v>
      </c>
      <c r="C40" s="7" t="s">
        <v>34</v>
      </c>
      <c r="D40" s="12">
        <v>2000000</v>
      </c>
      <c r="E40" s="18">
        <v>3411280</v>
      </c>
      <c r="F40" s="18">
        <v>2311280</v>
      </c>
      <c r="G40" s="18">
        <v>2367307.4</v>
      </c>
      <c r="H40" s="15">
        <f t="shared" si="0"/>
        <v>69.396455289510101</v>
      </c>
      <c r="I40" s="23">
        <f t="shared" si="1"/>
        <v>102.42408535530096</v>
      </c>
    </row>
    <row r="41" spans="1:9" x14ac:dyDescent="0.3">
      <c r="A41" s="3"/>
      <c r="B41" s="8">
        <v>18011000</v>
      </c>
      <c r="C41" s="7" t="s">
        <v>35</v>
      </c>
      <c r="D41" s="12">
        <v>0</v>
      </c>
      <c r="E41" s="18">
        <v>2000</v>
      </c>
      <c r="F41" s="18">
        <v>2000</v>
      </c>
      <c r="G41" s="18">
        <v>2396.33</v>
      </c>
      <c r="H41" s="15">
        <f t="shared" si="0"/>
        <v>119.81649999999999</v>
      </c>
      <c r="I41" s="23">
        <f t="shared" si="1"/>
        <v>119.81649999999999</v>
      </c>
    </row>
    <row r="42" spans="1:9" x14ac:dyDescent="0.3">
      <c r="A42" s="3"/>
      <c r="B42" s="8">
        <v>18011100</v>
      </c>
      <c r="C42" s="7" t="s">
        <v>36</v>
      </c>
      <c r="D42" s="12">
        <v>0</v>
      </c>
      <c r="E42" s="18">
        <v>98000</v>
      </c>
      <c r="F42" s="18">
        <v>98000</v>
      </c>
      <c r="G42" s="18">
        <v>110713.34</v>
      </c>
      <c r="H42" s="15">
        <f t="shared" si="0"/>
        <v>112.97279591836735</v>
      </c>
      <c r="I42" s="23">
        <f t="shared" si="1"/>
        <v>112.97279591836735</v>
      </c>
    </row>
    <row r="43" spans="1:9" x14ac:dyDescent="0.3">
      <c r="A43" s="3"/>
      <c r="B43" s="9">
        <v>18030000</v>
      </c>
      <c r="C43" s="10" t="s">
        <v>37</v>
      </c>
      <c r="D43" s="11">
        <v>49000</v>
      </c>
      <c r="E43" s="21">
        <v>64000</v>
      </c>
      <c r="F43" s="21">
        <v>38800</v>
      </c>
      <c r="G43" s="21">
        <v>65100</v>
      </c>
      <c r="H43" s="14">
        <f t="shared" si="0"/>
        <v>101.71874999999999</v>
      </c>
      <c r="I43" s="17">
        <f t="shared" si="1"/>
        <v>167.78350515463919</v>
      </c>
    </row>
    <row r="44" spans="1:9" x14ac:dyDescent="0.3">
      <c r="A44" s="3"/>
      <c r="B44" s="8">
        <v>18030100</v>
      </c>
      <c r="C44" s="7" t="s">
        <v>38</v>
      </c>
      <c r="D44" s="12">
        <v>27000</v>
      </c>
      <c r="E44" s="18">
        <v>42000</v>
      </c>
      <c r="F44" s="18">
        <v>28000</v>
      </c>
      <c r="G44" s="18">
        <v>60400</v>
      </c>
      <c r="H44" s="15">
        <f t="shared" si="0"/>
        <v>143.8095238095238</v>
      </c>
      <c r="I44" s="23">
        <f t="shared" si="1"/>
        <v>215.71428571428569</v>
      </c>
    </row>
    <row r="45" spans="1:9" x14ac:dyDescent="0.3">
      <c r="A45" s="3"/>
      <c r="B45" s="8">
        <v>18030200</v>
      </c>
      <c r="C45" s="7" t="s">
        <v>39</v>
      </c>
      <c r="D45" s="12">
        <v>22000</v>
      </c>
      <c r="E45" s="18">
        <v>22000</v>
      </c>
      <c r="F45" s="18">
        <v>10800</v>
      </c>
      <c r="G45" s="18">
        <v>4700</v>
      </c>
      <c r="H45" s="15">
        <f t="shared" si="0"/>
        <v>21.363636363636363</v>
      </c>
      <c r="I45" s="23">
        <f t="shared" si="1"/>
        <v>43.518518518518519</v>
      </c>
    </row>
    <row r="46" spans="1:9" x14ac:dyDescent="0.3">
      <c r="A46" s="3"/>
      <c r="B46" s="9">
        <v>18050000</v>
      </c>
      <c r="C46" s="10" t="s">
        <v>40</v>
      </c>
      <c r="D46" s="11">
        <v>61325000</v>
      </c>
      <c r="E46" s="21">
        <v>65034000</v>
      </c>
      <c r="F46" s="21">
        <v>32638000</v>
      </c>
      <c r="G46" s="21">
        <v>30217459.91</v>
      </c>
      <c r="H46" s="14">
        <f t="shared" si="0"/>
        <v>46.464095565396562</v>
      </c>
      <c r="I46" s="17">
        <f t="shared" si="1"/>
        <v>92.583675194558495</v>
      </c>
    </row>
    <row r="47" spans="1:9" x14ac:dyDescent="0.3">
      <c r="A47" s="3"/>
      <c r="B47" s="8">
        <v>18050300</v>
      </c>
      <c r="C47" s="7" t="s">
        <v>41</v>
      </c>
      <c r="D47" s="12">
        <v>2900000</v>
      </c>
      <c r="E47" s="18">
        <v>3230000</v>
      </c>
      <c r="F47" s="18">
        <v>1578000</v>
      </c>
      <c r="G47" s="18">
        <v>1557941.18</v>
      </c>
      <c r="H47" s="15">
        <f t="shared" si="0"/>
        <v>48.233473065015474</v>
      </c>
      <c r="I47" s="23">
        <f t="shared" si="1"/>
        <v>98.728845373890991</v>
      </c>
    </row>
    <row r="48" spans="1:9" x14ac:dyDescent="0.3">
      <c r="A48" s="3"/>
      <c r="B48" s="8">
        <v>18050400</v>
      </c>
      <c r="C48" s="7" t="s">
        <v>42</v>
      </c>
      <c r="D48" s="12">
        <v>51125000</v>
      </c>
      <c r="E48" s="18">
        <v>52504000</v>
      </c>
      <c r="F48" s="18">
        <v>26460000</v>
      </c>
      <c r="G48" s="18">
        <v>24320333.609999999</v>
      </c>
      <c r="H48" s="15">
        <f t="shared" si="0"/>
        <v>46.32091575879933</v>
      </c>
      <c r="I48" s="23">
        <f t="shared" si="1"/>
        <v>91.913581292516994</v>
      </c>
    </row>
    <row r="49" spans="1:9" ht="41.4" x14ac:dyDescent="0.3">
      <c r="A49" s="3"/>
      <c r="B49" s="8">
        <v>18050500</v>
      </c>
      <c r="C49" s="7" t="s">
        <v>43</v>
      </c>
      <c r="D49" s="12">
        <v>7300000</v>
      </c>
      <c r="E49" s="18">
        <v>9300000</v>
      </c>
      <c r="F49" s="18">
        <v>4600000</v>
      </c>
      <c r="G49" s="18">
        <v>4339185.12</v>
      </c>
      <c r="H49" s="15">
        <f t="shared" si="0"/>
        <v>46.657904516129037</v>
      </c>
      <c r="I49" s="23">
        <f t="shared" si="1"/>
        <v>94.330111304347824</v>
      </c>
    </row>
    <row r="50" spans="1:9" x14ac:dyDescent="0.3">
      <c r="A50" s="3"/>
      <c r="B50" s="9">
        <v>20000000</v>
      </c>
      <c r="C50" s="10" t="s">
        <v>44</v>
      </c>
      <c r="D50" s="11">
        <v>3437000</v>
      </c>
      <c r="E50" s="21">
        <v>3702000</v>
      </c>
      <c r="F50" s="21">
        <v>1871800</v>
      </c>
      <c r="G50" s="21">
        <v>2153060.6399999997</v>
      </c>
      <c r="H50" s="14">
        <f t="shared" si="0"/>
        <v>58.159390599675845</v>
      </c>
      <c r="I50" s="17">
        <f t="shared" si="1"/>
        <v>115.02621220215833</v>
      </c>
    </row>
    <row r="51" spans="1:9" x14ac:dyDescent="0.3">
      <c r="A51" s="3"/>
      <c r="B51" s="9">
        <v>21000000</v>
      </c>
      <c r="C51" s="10" t="s">
        <v>45</v>
      </c>
      <c r="D51" s="11">
        <v>111000</v>
      </c>
      <c r="E51" s="21">
        <v>151000</v>
      </c>
      <c r="F51" s="21">
        <v>95300</v>
      </c>
      <c r="G51" s="21">
        <v>78318.19</v>
      </c>
      <c r="H51" s="14">
        <f t="shared" si="0"/>
        <v>51.866350993377488</v>
      </c>
      <c r="I51" s="17">
        <f t="shared" si="1"/>
        <v>82.180682056663173</v>
      </c>
    </row>
    <row r="52" spans="1:9" ht="69" x14ac:dyDescent="0.3">
      <c r="A52" s="3"/>
      <c r="B52" s="9">
        <v>21010000</v>
      </c>
      <c r="C52" s="10" t="s">
        <v>46</v>
      </c>
      <c r="D52" s="11">
        <v>21000</v>
      </c>
      <c r="E52" s="18">
        <v>21000</v>
      </c>
      <c r="F52" s="18">
        <v>10500</v>
      </c>
      <c r="G52" s="18">
        <v>2995</v>
      </c>
      <c r="H52" s="14">
        <f t="shared" si="0"/>
        <v>14.261904761904761</v>
      </c>
      <c r="I52" s="17">
        <f t="shared" si="1"/>
        <v>28.523809523809522</v>
      </c>
    </row>
    <row r="53" spans="1:9" ht="41.4" x14ac:dyDescent="0.3">
      <c r="A53" s="3"/>
      <c r="B53" s="8">
        <v>21010300</v>
      </c>
      <c r="C53" s="7" t="s">
        <v>47</v>
      </c>
      <c r="D53" s="12">
        <v>21000</v>
      </c>
      <c r="E53" s="18">
        <v>21000</v>
      </c>
      <c r="F53" s="18">
        <v>10500</v>
      </c>
      <c r="G53" s="18">
        <v>2995</v>
      </c>
      <c r="H53" s="15">
        <f t="shared" si="0"/>
        <v>14.261904761904761</v>
      </c>
      <c r="I53" s="23">
        <f t="shared" si="1"/>
        <v>28.523809523809522</v>
      </c>
    </row>
    <row r="54" spans="1:9" x14ac:dyDescent="0.3">
      <c r="A54" s="3"/>
      <c r="B54" s="9">
        <v>21080000</v>
      </c>
      <c r="C54" s="10" t="s">
        <v>48</v>
      </c>
      <c r="D54" s="11">
        <v>90000</v>
      </c>
      <c r="E54" s="21">
        <v>130000</v>
      </c>
      <c r="F54" s="21">
        <v>84800</v>
      </c>
      <c r="G54" s="21">
        <v>75323.19</v>
      </c>
      <c r="H54" s="14">
        <f t="shared" si="0"/>
        <v>57.940915384615387</v>
      </c>
      <c r="I54" s="17">
        <f t="shared" si="1"/>
        <v>88.824516509433963</v>
      </c>
    </row>
    <row r="55" spans="1:9" x14ac:dyDescent="0.3">
      <c r="A55" s="3"/>
      <c r="B55" s="8">
        <v>21081100</v>
      </c>
      <c r="C55" s="7" t="s">
        <v>49</v>
      </c>
      <c r="D55" s="12">
        <v>65000</v>
      </c>
      <c r="E55" s="18">
        <v>65000</v>
      </c>
      <c r="F55" s="18">
        <v>32400</v>
      </c>
      <c r="G55" s="18">
        <v>10152.19</v>
      </c>
      <c r="H55" s="15">
        <f t="shared" si="0"/>
        <v>15.618753846153846</v>
      </c>
      <c r="I55" s="23">
        <f t="shared" si="1"/>
        <v>31.33391975308642</v>
      </c>
    </row>
    <row r="56" spans="1:9" ht="55.2" x14ac:dyDescent="0.3">
      <c r="A56" s="3"/>
      <c r="B56" s="8">
        <v>21081500</v>
      </c>
      <c r="C56" s="7" t="s">
        <v>80</v>
      </c>
      <c r="D56" s="12">
        <v>0</v>
      </c>
      <c r="E56" s="18">
        <v>40000</v>
      </c>
      <c r="F56" s="18">
        <v>40000</v>
      </c>
      <c r="G56" s="18">
        <v>40000</v>
      </c>
      <c r="H56" s="15">
        <f t="shared" si="0"/>
        <v>100</v>
      </c>
      <c r="I56" s="23">
        <f t="shared" si="1"/>
        <v>100</v>
      </c>
    </row>
    <row r="57" spans="1:9" ht="41.4" x14ac:dyDescent="0.3">
      <c r="A57" s="3"/>
      <c r="B57" s="8">
        <v>21081700</v>
      </c>
      <c r="C57" s="7" t="s">
        <v>50</v>
      </c>
      <c r="D57" s="12">
        <v>25000</v>
      </c>
      <c r="E57" s="18">
        <v>25000</v>
      </c>
      <c r="F57" s="18">
        <v>12400</v>
      </c>
      <c r="G57" s="18">
        <v>25171</v>
      </c>
      <c r="H57" s="15">
        <f t="shared" si="0"/>
        <v>100.684</v>
      </c>
      <c r="I57" s="23">
        <f t="shared" si="1"/>
        <v>202.99193548387095</v>
      </c>
    </row>
    <row r="58" spans="1:9" ht="27.6" x14ac:dyDescent="0.3">
      <c r="A58" s="3"/>
      <c r="B58" s="9">
        <v>22000000</v>
      </c>
      <c r="C58" s="10" t="s">
        <v>51</v>
      </c>
      <c r="D58" s="11">
        <v>3305000</v>
      </c>
      <c r="E58" s="21">
        <v>3305000</v>
      </c>
      <c r="F58" s="21">
        <v>1541000</v>
      </c>
      <c r="G58" s="21">
        <v>1631075.14</v>
      </c>
      <c r="H58" s="14">
        <f t="shared" si="0"/>
        <v>49.351744024205743</v>
      </c>
      <c r="I58" s="17">
        <f t="shared" si="1"/>
        <v>105.84523945489941</v>
      </c>
    </row>
    <row r="59" spans="1:9" x14ac:dyDescent="0.3">
      <c r="A59" s="3"/>
      <c r="B59" s="9">
        <v>22010000</v>
      </c>
      <c r="C59" s="10" t="s">
        <v>52</v>
      </c>
      <c r="D59" s="11">
        <v>2640000</v>
      </c>
      <c r="E59" s="21">
        <v>2640000</v>
      </c>
      <c r="F59" s="21">
        <v>1212000</v>
      </c>
      <c r="G59" s="21">
        <v>1220889.5</v>
      </c>
      <c r="H59" s="14">
        <f t="shared" si="0"/>
        <v>46.245814393939391</v>
      </c>
      <c r="I59" s="17">
        <f t="shared" si="1"/>
        <v>100.73345709570958</v>
      </c>
    </row>
    <row r="60" spans="1:9" ht="41.4" x14ac:dyDescent="0.3">
      <c r="A60" s="3"/>
      <c r="B60" s="8">
        <v>22010300</v>
      </c>
      <c r="C60" s="7" t="s">
        <v>81</v>
      </c>
      <c r="D60" s="12">
        <v>90000</v>
      </c>
      <c r="E60" s="18">
        <v>90000</v>
      </c>
      <c r="F60" s="18">
        <v>42000</v>
      </c>
      <c r="G60" s="18">
        <v>60860</v>
      </c>
      <c r="H60" s="15">
        <f t="shared" si="0"/>
        <v>67.62222222222222</v>
      </c>
      <c r="I60" s="17">
        <f t="shared" si="1"/>
        <v>144.90476190476193</v>
      </c>
    </row>
    <row r="61" spans="1:9" x14ac:dyDescent="0.3">
      <c r="A61" s="3"/>
      <c r="B61" s="8">
        <v>22012500</v>
      </c>
      <c r="C61" s="7" t="s">
        <v>53</v>
      </c>
      <c r="D61" s="12">
        <v>2000000</v>
      </c>
      <c r="E61" s="18">
        <v>2000000</v>
      </c>
      <c r="F61" s="18">
        <v>900000</v>
      </c>
      <c r="G61" s="18">
        <v>946594.08</v>
      </c>
      <c r="H61" s="15">
        <f t="shared" si="0"/>
        <v>47.329704</v>
      </c>
      <c r="I61" s="17">
        <f t="shared" si="1"/>
        <v>105.17711999999999</v>
      </c>
    </row>
    <row r="62" spans="1:9" ht="27.6" x14ac:dyDescent="0.3">
      <c r="A62" s="3"/>
      <c r="B62" s="8">
        <v>22012600</v>
      </c>
      <c r="C62" s="7" t="s">
        <v>54</v>
      </c>
      <c r="D62" s="12">
        <v>550000</v>
      </c>
      <c r="E62" s="18">
        <v>550000</v>
      </c>
      <c r="F62" s="18">
        <v>270000</v>
      </c>
      <c r="G62" s="18">
        <v>213435.42</v>
      </c>
      <c r="H62" s="14">
        <f t="shared" si="0"/>
        <v>38.806440000000002</v>
      </c>
      <c r="I62" s="17">
        <f t="shared" si="1"/>
        <v>79.050155555555563</v>
      </c>
    </row>
    <row r="63" spans="1:9" ht="27.6" x14ac:dyDescent="0.3">
      <c r="A63" s="3"/>
      <c r="B63" s="9">
        <v>22080000</v>
      </c>
      <c r="C63" s="10" t="s">
        <v>82</v>
      </c>
      <c r="D63" s="11">
        <v>590000</v>
      </c>
      <c r="E63" s="21">
        <v>590000</v>
      </c>
      <c r="F63" s="21">
        <v>294000</v>
      </c>
      <c r="G63" s="21">
        <v>368304.65</v>
      </c>
      <c r="H63" s="14">
        <f t="shared" si="0"/>
        <v>62.42451694915254</v>
      </c>
      <c r="I63" s="17">
        <f t="shared" si="1"/>
        <v>125.27369047619048</v>
      </c>
    </row>
    <row r="64" spans="1:9" ht="41.4" x14ac:dyDescent="0.3">
      <c r="A64" s="3"/>
      <c r="B64" s="8">
        <v>22080400</v>
      </c>
      <c r="C64" s="7" t="s">
        <v>55</v>
      </c>
      <c r="D64" s="12">
        <v>590000</v>
      </c>
      <c r="E64" s="18">
        <v>590000</v>
      </c>
      <c r="F64" s="18">
        <v>294000</v>
      </c>
      <c r="G64" s="18">
        <v>368304.65</v>
      </c>
      <c r="H64" s="14">
        <f t="shared" si="0"/>
        <v>62.42451694915254</v>
      </c>
      <c r="I64" s="17">
        <f t="shared" si="1"/>
        <v>125.27369047619048</v>
      </c>
    </row>
    <row r="65" spans="1:10" x14ac:dyDescent="0.3">
      <c r="A65" s="3"/>
      <c r="B65" s="9">
        <v>22090000</v>
      </c>
      <c r="C65" s="10" t="s">
        <v>56</v>
      </c>
      <c r="D65" s="11">
        <v>55000</v>
      </c>
      <c r="E65" s="21">
        <v>55000</v>
      </c>
      <c r="F65" s="21">
        <v>26000</v>
      </c>
      <c r="G65" s="21">
        <v>19789.169999999998</v>
      </c>
      <c r="H65" s="14">
        <f t="shared" si="0"/>
        <v>35.980309090909088</v>
      </c>
      <c r="I65" s="17">
        <f t="shared" si="1"/>
        <v>76.112192307692311</v>
      </c>
    </row>
    <row r="66" spans="1:10" ht="41.4" x14ac:dyDescent="0.3">
      <c r="A66" s="3"/>
      <c r="B66" s="8">
        <v>22090100</v>
      </c>
      <c r="C66" s="7" t="s">
        <v>57</v>
      </c>
      <c r="D66" s="12">
        <v>45000</v>
      </c>
      <c r="E66" s="18">
        <v>45000</v>
      </c>
      <c r="F66" s="18">
        <v>21000</v>
      </c>
      <c r="G66" s="18">
        <v>19279.169999999998</v>
      </c>
      <c r="H66" s="15">
        <f t="shared" si="0"/>
        <v>42.842599999999997</v>
      </c>
      <c r="I66" s="17">
        <f t="shared" si="1"/>
        <v>91.805571428571426</v>
      </c>
      <c r="J66" s="6"/>
    </row>
    <row r="67" spans="1:10" ht="27.6" x14ac:dyDescent="0.3">
      <c r="A67" s="3"/>
      <c r="B67" s="8">
        <v>22090400</v>
      </c>
      <c r="C67" s="7" t="s">
        <v>58</v>
      </c>
      <c r="D67" s="12">
        <v>10000</v>
      </c>
      <c r="E67" s="18">
        <v>10000</v>
      </c>
      <c r="F67" s="18">
        <v>5000</v>
      </c>
      <c r="G67" s="18">
        <v>510</v>
      </c>
      <c r="H67" s="14">
        <f t="shared" si="0"/>
        <v>5.0999999999999996</v>
      </c>
      <c r="I67" s="17">
        <f t="shared" si="1"/>
        <v>10.199999999999999</v>
      </c>
      <c r="J67" s="6"/>
    </row>
    <row r="68" spans="1:10" ht="69" x14ac:dyDescent="0.3">
      <c r="A68" s="3"/>
      <c r="B68" s="9">
        <v>22130000</v>
      </c>
      <c r="C68" s="10" t="s">
        <v>59</v>
      </c>
      <c r="D68" s="11">
        <v>20000</v>
      </c>
      <c r="E68" s="21">
        <v>20000</v>
      </c>
      <c r="F68" s="21">
        <v>9000</v>
      </c>
      <c r="G68" s="21">
        <v>22091.82</v>
      </c>
      <c r="H68" s="14">
        <f t="shared" si="0"/>
        <v>110.45909999999999</v>
      </c>
      <c r="I68" s="17">
        <f t="shared" si="1"/>
        <v>245.46466666666666</v>
      </c>
      <c r="J68" s="6"/>
    </row>
    <row r="69" spans="1:10" x14ac:dyDescent="0.3">
      <c r="A69" s="3"/>
      <c r="B69" s="9">
        <v>24000000</v>
      </c>
      <c r="C69" s="10" t="s">
        <v>60</v>
      </c>
      <c r="D69" s="11">
        <v>21000</v>
      </c>
      <c r="E69" s="21">
        <v>246000</v>
      </c>
      <c r="F69" s="21">
        <v>235500</v>
      </c>
      <c r="G69" s="21">
        <v>443667.31</v>
      </c>
      <c r="H69" s="14">
        <f t="shared" si="0"/>
        <v>180.3525650406504</v>
      </c>
      <c r="I69" s="17">
        <f t="shared" si="1"/>
        <v>188.39376220806793</v>
      </c>
      <c r="J69" s="6"/>
    </row>
    <row r="70" spans="1:10" x14ac:dyDescent="0.3">
      <c r="A70" s="3"/>
      <c r="B70" s="9">
        <v>24060000</v>
      </c>
      <c r="C70" s="10" t="s">
        <v>48</v>
      </c>
      <c r="D70" s="11">
        <v>21000</v>
      </c>
      <c r="E70" s="21">
        <v>246000</v>
      </c>
      <c r="F70" s="21">
        <v>235500</v>
      </c>
      <c r="G70" s="21">
        <v>443667.31</v>
      </c>
      <c r="H70" s="14">
        <f t="shared" ref="H70:H90" si="2">G70/E70*100</f>
        <v>180.3525650406504</v>
      </c>
      <c r="I70" s="17">
        <f t="shared" ref="I70:I90" si="3">G70/F70*100</f>
        <v>188.39376220806793</v>
      </c>
      <c r="J70" s="6"/>
    </row>
    <row r="71" spans="1:10" x14ac:dyDescent="0.3">
      <c r="A71" s="3"/>
      <c r="B71" s="8">
        <v>24060300</v>
      </c>
      <c r="C71" s="7" t="s">
        <v>48</v>
      </c>
      <c r="D71" s="12">
        <v>21000</v>
      </c>
      <c r="E71" s="18">
        <v>246000</v>
      </c>
      <c r="F71" s="18">
        <v>235500</v>
      </c>
      <c r="G71" s="18">
        <v>443667.31</v>
      </c>
      <c r="H71" s="14">
        <f t="shared" si="2"/>
        <v>180.3525650406504</v>
      </c>
      <c r="I71" s="17">
        <f t="shared" si="3"/>
        <v>188.39376220806793</v>
      </c>
      <c r="J71" s="6"/>
    </row>
    <row r="72" spans="1:10" x14ac:dyDescent="0.3">
      <c r="A72" s="3"/>
      <c r="B72" s="9">
        <v>30000000</v>
      </c>
      <c r="C72" s="10" t="s">
        <v>83</v>
      </c>
      <c r="D72" s="11">
        <v>0</v>
      </c>
      <c r="E72" s="18">
        <v>0</v>
      </c>
      <c r="F72" s="18">
        <v>0</v>
      </c>
      <c r="G72" s="18">
        <v>3977.01</v>
      </c>
      <c r="H72" s="14"/>
      <c r="I72" s="17"/>
      <c r="J72" s="6"/>
    </row>
    <row r="73" spans="1:10" x14ac:dyDescent="0.3">
      <c r="A73" s="3"/>
      <c r="B73" s="9">
        <v>31000000</v>
      </c>
      <c r="C73" s="10" t="s">
        <v>84</v>
      </c>
      <c r="D73" s="11">
        <v>0</v>
      </c>
      <c r="E73" s="18">
        <v>0</v>
      </c>
      <c r="F73" s="18">
        <v>0</v>
      </c>
      <c r="G73" s="18">
        <v>3977.01</v>
      </c>
      <c r="H73" s="14"/>
      <c r="I73" s="17"/>
      <c r="J73" s="6"/>
    </row>
    <row r="74" spans="1:10" ht="55.2" x14ac:dyDescent="0.3">
      <c r="A74" s="3"/>
      <c r="B74" s="9">
        <v>31010000</v>
      </c>
      <c r="C74" s="10" t="s">
        <v>85</v>
      </c>
      <c r="D74" s="11">
        <v>0</v>
      </c>
      <c r="E74" s="21">
        <v>0</v>
      </c>
      <c r="F74" s="21">
        <v>0</v>
      </c>
      <c r="G74" s="21">
        <v>3977.01</v>
      </c>
      <c r="H74" s="14"/>
      <c r="I74" s="17"/>
      <c r="J74" s="6"/>
    </row>
    <row r="75" spans="1:10" ht="55.2" x14ac:dyDescent="0.3">
      <c r="A75" s="3"/>
      <c r="B75" s="8">
        <v>31010200</v>
      </c>
      <c r="C75" s="7" t="s">
        <v>86</v>
      </c>
      <c r="D75" s="12">
        <v>0</v>
      </c>
      <c r="E75" s="18">
        <v>0</v>
      </c>
      <c r="F75" s="18">
        <v>0</v>
      </c>
      <c r="G75" s="18">
        <v>3977.01</v>
      </c>
      <c r="H75" s="14"/>
      <c r="I75" s="17"/>
      <c r="J75" s="6"/>
    </row>
    <row r="76" spans="1:10" x14ac:dyDescent="0.3">
      <c r="A76" s="3"/>
      <c r="B76" s="9">
        <v>40000000</v>
      </c>
      <c r="C76" s="10" t="s">
        <v>61</v>
      </c>
      <c r="D76" s="11">
        <v>99157700</v>
      </c>
      <c r="E76" s="21">
        <v>111991772</v>
      </c>
      <c r="F76" s="21">
        <v>98116168</v>
      </c>
      <c r="G76" s="21">
        <v>98039884</v>
      </c>
      <c r="H76" s="14">
        <f t="shared" si="2"/>
        <v>87.54204192786591</v>
      </c>
      <c r="I76" s="17">
        <f t="shared" si="3"/>
        <v>99.922251345975923</v>
      </c>
      <c r="J76" s="6"/>
    </row>
    <row r="77" spans="1:10" x14ac:dyDescent="0.3">
      <c r="A77" s="3"/>
      <c r="B77" s="9">
        <v>41000000</v>
      </c>
      <c r="C77" s="10" t="s">
        <v>62</v>
      </c>
      <c r="D77" s="11">
        <v>99157700</v>
      </c>
      <c r="E77" s="21">
        <v>111991772</v>
      </c>
      <c r="F77" s="21">
        <v>98116168</v>
      </c>
      <c r="G77" s="21">
        <v>98039884</v>
      </c>
      <c r="H77" s="14">
        <f t="shared" si="2"/>
        <v>87.54204192786591</v>
      </c>
      <c r="I77" s="17">
        <f t="shared" si="3"/>
        <v>99.922251345975923</v>
      </c>
      <c r="J77" s="6"/>
    </row>
    <row r="78" spans="1:10" x14ac:dyDescent="0.3">
      <c r="A78" s="3"/>
      <c r="B78" s="9">
        <v>41020000</v>
      </c>
      <c r="C78" s="10" t="s">
        <v>63</v>
      </c>
      <c r="D78" s="11">
        <v>4599300</v>
      </c>
      <c r="E78" s="21">
        <v>4599300</v>
      </c>
      <c r="F78" s="21">
        <v>2299800</v>
      </c>
      <c r="G78" s="21">
        <v>2299800</v>
      </c>
      <c r="H78" s="14">
        <f t="shared" si="2"/>
        <v>50.00326136586002</v>
      </c>
      <c r="I78" s="17">
        <f t="shared" si="3"/>
        <v>100</v>
      </c>
      <c r="J78" s="6"/>
    </row>
    <row r="79" spans="1:10" x14ac:dyDescent="0.3">
      <c r="A79" s="3"/>
      <c r="B79" s="8">
        <v>41020100</v>
      </c>
      <c r="C79" s="7" t="s">
        <v>64</v>
      </c>
      <c r="D79" s="12">
        <v>4599300</v>
      </c>
      <c r="E79" s="18">
        <v>4599300</v>
      </c>
      <c r="F79" s="18">
        <v>2299800</v>
      </c>
      <c r="G79" s="18">
        <v>2299800</v>
      </c>
      <c r="H79" s="15">
        <f t="shared" si="2"/>
        <v>50.00326136586002</v>
      </c>
      <c r="I79" s="23">
        <f t="shared" si="3"/>
        <v>100</v>
      </c>
      <c r="J79" s="6"/>
    </row>
    <row r="80" spans="1:10" x14ac:dyDescent="0.3">
      <c r="A80" s="3"/>
      <c r="B80" s="9">
        <v>41030000</v>
      </c>
      <c r="C80" s="10" t="s">
        <v>65</v>
      </c>
      <c r="D80" s="11">
        <v>93183400</v>
      </c>
      <c r="E80" s="21">
        <v>104433200</v>
      </c>
      <c r="F80" s="21">
        <v>93124800</v>
      </c>
      <c r="G80" s="21">
        <v>93124800</v>
      </c>
      <c r="H80" s="14">
        <f t="shared" si="2"/>
        <v>89.171642734302878</v>
      </c>
      <c r="I80" s="17">
        <f t="shared" si="3"/>
        <v>100</v>
      </c>
      <c r="J80" s="6"/>
    </row>
    <row r="81" spans="1:10" x14ac:dyDescent="0.3">
      <c r="A81" s="3"/>
      <c r="B81" s="8">
        <v>41033900</v>
      </c>
      <c r="C81" s="7" t="s">
        <v>66</v>
      </c>
      <c r="D81" s="12">
        <v>93183400</v>
      </c>
      <c r="E81" s="18">
        <v>93183400</v>
      </c>
      <c r="F81" s="18">
        <v>83417800</v>
      </c>
      <c r="G81" s="18">
        <v>83417800</v>
      </c>
      <c r="H81" s="15">
        <f t="shared" si="2"/>
        <v>89.520021806459098</v>
      </c>
      <c r="I81" s="23">
        <f t="shared" si="3"/>
        <v>100</v>
      </c>
      <c r="J81" s="6"/>
    </row>
    <row r="82" spans="1:10" ht="27.6" x14ac:dyDescent="0.3">
      <c r="A82" s="3"/>
      <c r="B82" s="8">
        <v>41035400</v>
      </c>
      <c r="C82" s="7" t="s">
        <v>87</v>
      </c>
      <c r="D82" s="12">
        <v>0</v>
      </c>
      <c r="E82" s="18">
        <v>374700</v>
      </c>
      <c r="F82" s="18">
        <v>225000</v>
      </c>
      <c r="G82" s="18">
        <v>225000</v>
      </c>
      <c r="H82" s="15">
        <f t="shared" si="2"/>
        <v>60.048038430744597</v>
      </c>
      <c r="I82" s="23">
        <f t="shared" si="3"/>
        <v>100</v>
      </c>
      <c r="J82" s="6"/>
    </row>
    <row r="83" spans="1:10" ht="41.4" x14ac:dyDescent="0.3">
      <c r="A83" s="3"/>
      <c r="B83" s="8">
        <v>41036000</v>
      </c>
      <c r="C83" s="7" t="s">
        <v>88</v>
      </c>
      <c r="D83" s="12">
        <v>0</v>
      </c>
      <c r="E83" s="18">
        <v>3202100</v>
      </c>
      <c r="F83" s="18">
        <v>1809000</v>
      </c>
      <c r="G83" s="18">
        <v>1809000</v>
      </c>
      <c r="H83" s="15">
        <f t="shared" si="2"/>
        <v>56.494175697198713</v>
      </c>
      <c r="I83" s="23">
        <f t="shared" si="3"/>
        <v>100</v>
      </c>
      <c r="J83" s="6"/>
    </row>
    <row r="84" spans="1:10" ht="27.6" x14ac:dyDescent="0.3">
      <c r="A84" s="3"/>
      <c r="B84" s="8">
        <v>41036300</v>
      </c>
      <c r="C84" s="7" t="s">
        <v>89</v>
      </c>
      <c r="D84" s="12">
        <v>0</v>
      </c>
      <c r="E84" s="18">
        <v>7673000</v>
      </c>
      <c r="F84" s="18">
        <v>7673000</v>
      </c>
      <c r="G84" s="18">
        <v>7673000</v>
      </c>
      <c r="H84" s="15">
        <f t="shared" si="2"/>
        <v>100</v>
      </c>
      <c r="I84" s="23">
        <f t="shared" si="3"/>
        <v>100</v>
      </c>
      <c r="J84" s="6"/>
    </row>
    <row r="85" spans="1:10" x14ac:dyDescent="0.3">
      <c r="A85" s="3"/>
      <c r="B85" s="9">
        <v>41050000</v>
      </c>
      <c r="C85" s="10" t="s">
        <v>67</v>
      </c>
      <c r="D85" s="11">
        <v>1375000</v>
      </c>
      <c r="E85" s="21">
        <v>2959272</v>
      </c>
      <c r="F85" s="21">
        <v>2691568</v>
      </c>
      <c r="G85" s="21">
        <v>2615284</v>
      </c>
      <c r="H85" s="14">
        <f t="shared" si="2"/>
        <v>88.375924889635016</v>
      </c>
      <c r="I85" s="17">
        <f t="shared" si="3"/>
        <v>97.165815613798358</v>
      </c>
      <c r="J85" s="6"/>
    </row>
    <row r="86" spans="1:10" ht="27.6" x14ac:dyDescent="0.3">
      <c r="A86" s="3"/>
      <c r="B86" s="8">
        <v>41051000</v>
      </c>
      <c r="C86" s="7" t="s">
        <v>68</v>
      </c>
      <c r="D86" s="12">
        <v>1375000</v>
      </c>
      <c r="E86" s="18">
        <v>1375000</v>
      </c>
      <c r="F86" s="18">
        <v>1195000</v>
      </c>
      <c r="G86" s="18">
        <v>1152500</v>
      </c>
      <c r="H86" s="15">
        <f t="shared" si="2"/>
        <v>83.818181818181813</v>
      </c>
      <c r="I86" s="23">
        <f t="shared" si="3"/>
        <v>96.443514644351467</v>
      </c>
      <c r="J86" s="6"/>
    </row>
    <row r="87" spans="1:10" x14ac:dyDescent="0.3">
      <c r="A87" s="3"/>
      <c r="B87" s="8">
        <v>41053900</v>
      </c>
      <c r="C87" s="7" t="s">
        <v>90</v>
      </c>
      <c r="D87" s="12">
        <v>0</v>
      </c>
      <c r="E87" s="18">
        <v>1514000</v>
      </c>
      <c r="F87" s="18">
        <v>1479000</v>
      </c>
      <c r="G87" s="18">
        <v>1454000</v>
      </c>
      <c r="H87" s="15">
        <f t="shared" si="2"/>
        <v>96.03698811096433</v>
      </c>
      <c r="I87" s="23">
        <f t="shared" si="3"/>
        <v>98.309668695064232</v>
      </c>
      <c r="J87" s="6"/>
    </row>
    <row r="88" spans="1:10" s="6" customFormat="1" ht="41.4" x14ac:dyDescent="0.3">
      <c r="A88" s="3"/>
      <c r="B88" s="8">
        <v>41057700</v>
      </c>
      <c r="C88" s="7" t="s">
        <v>91</v>
      </c>
      <c r="D88" s="12"/>
      <c r="E88" s="18">
        <v>70272</v>
      </c>
      <c r="F88" s="18">
        <v>17568</v>
      </c>
      <c r="G88" s="18">
        <v>8784</v>
      </c>
      <c r="H88" s="15"/>
      <c r="I88" s="17"/>
    </row>
    <row r="89" spans="1:10" x14ac:dyDescent="0.3">
      <c r="A89" s="24" t="s">
        <v>76</v>
      </c>
      <c r="B89" s="25"/>
      <c r="C89" s="25"/>
      <c r="D89" s="13">
        <v>350000000</v>
      </c>
      <c r="E89" s="19">
        <v>366107574</v>
      </c>
      <c r="F89" s="19">
        <v>194349674</v>
      </c>
      <c r="G89" s="19">
        <v>196062422.81000006</v>
      </c>
      <c r="H89" s="16">
        <f t="shared" si="2"/>
        <v>53.553227721533034</v>
      </c>
      <c r="I89" s="20">
        <f t="shared" si="3"/>
        <v>100.88127176894572</v>
      </c>
    </row>
    <row r="90" spans="1:10" x14ac:dyDescent="0.3">
      <c r="A90" s="24" t="s">
        <v>69</v>
      </c>
      <c r="B90" s="25"/>
      <c r="C90" s="25"/>
      <c r="D90" s="13">
        <v>449157700</v>
      </c>
      <c r="E90" s="19">
        <v>478099346</v>
      </c>
      <c r="F90" s="19">
        <v>292465842</v>
      </c>
      <c r="G90" s="19">
        <v>294102306.81000006</v>
      </c>
      <c r="H90" s="16">
        <f t="shared" si="2"/>
        <v>61.514894188957967</v>
      </c>
      <c r="I90" s="20">
        <f t="shared" si="3"/>
        <v>100.55954049156963</v>
      </c>
    </row>
    <row r="92" spans="1:10" ht="15.6" x14ac:dyDescent="0.3">
      <c r="B92" s="27" t="s">
        <v>79</v>
      </c>
      <c r="C92" s="27"/>
      <c r="D92" s="27"/>
      <c r="E92" s="27"/>
      <c r="F92" s="27"/>
      <c r="G92" s="27"/>
      <c r="H92" s="27"/>
      <c r="I92" s="27"/>
    </row>
  </sheetData>
  <mergeCells count="4">
    <mergeCell ref="A89:C89"/>
    <mergeCell ref="A90:C90"/>
    <mergeCell ref="B1:I1"/>
    <mergeCell ref="B92:I92"/>
  </mergeCells>
  <pageMargins left="0.70866141732283472" right="0.19685039370078741" top="0.19685039370078741" bottom="0.19685039370078741" header="0" footer="0"/>
  <pageSetup paperSize="9" scale="70" fitToHeight="0" orientation="portrait" r:id="rId1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zagviddil</cp:lastModifiedBy>
  <cp:lastPrinted>2025-09-18T08:38:31Z</cp:lastPrinted>
  <dcterms:created xsi:type="dcterms:W3CDTF">2024-01-23T10:34:45Z</dcterms:created>
  <dcterms:modified xsi:type="dcterms:W3CDTF">2025-09-18T08:38:36Z</dcterms:modified>
</cp:coreProperties>
</file>