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6" windowWidth="23256" windowHeight="13176"/>
  </bookViews>
  <sheets>
    <sheet name="Аркуш1" sheetId="1" r:id="rId1"/>
  </sheets>
  <calcPr calcId="145621"/>
</workbook>
</file>

<file path=xl/calcChain.xml><?xml version="1.0" encoding="utf-8"?>
<calcChain xmlns="http://schemas.openxmlformats.org/spreadsheetml/2006/main">
  <c r="P63" i="1" l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<sst xmlns="http://schemas.openxmlformats.org/spreadsheetml/2006/main" count="215" uniqueCount="176">
  <si>
    <t>Додаток 3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</si>
  <si>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</si>
  <si>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</si>
  <si>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</si>
  <si>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</si>
  <si>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</si>
  <si>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</si>
  <si>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</si>
  <si>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</si>
  <si>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</si>
  <si>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</si>
  <si>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</si>
  <si>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</si>
  <si>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</si>
  <si>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</si>
  <si>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</si>
  <si>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</si>
  <si>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Сокальська міська рада Львівської області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</si>
  <si>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</si>
  <si>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</si>
  <si>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</si>
  <si>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</si>
  <si>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</si>
  <si>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</si>
  <si>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</si>
  <si>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</si>
  <si>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0110180</t>
  </si>
  <si>
    <t>0133</t>
  </si>
  <si>
    <t>0180</t>
  </si>
  <si>
    <t>Інша діяльність у сфері державного управління</t>
  </si>
  <si>
    <t>0112010</t>
  </si>
  <si>
    <t>0731</t>
  </si>
  <si>
    <t>2010</t>
  </si>
  <si>
    <t>Багатопрофільна стаціонарна медична допомога населенню</t>
  </si>
  <si>
    <t>0112112</t>
  </si>
  <si>
    <t>0725</t>
  </si>
  <si>
    <t>2112</t>
  </si>
  <si>
    <t>Первинна медична допомога населенню, що надається фельдшерськими, фельдшерсько-акушерськими пунктами</t>
  </si>
  <si>
    <t>0112113</t>
  </si>
  <si>
    <t>0721</t>
  </si>
  <si>
    <t>2113</t>
  </si>
  <si>
    <t>Первинна медична допомога населенню, що надається амбулаторно-поліклінічними закладами (відділеннями)</t>
  </si>
  <si>
    <t>0112152</t>
  </si>
  <si>
    <t>0763</t>
  </si>
  <si>
    <t>2152</t>
  </si>
  <si>
    <t>Інші програми та заходи у сфері охорони здоров`я</t>
  </si>
  <si>
    <t>0113032</t>
  </si>
  <si>
    <t>1070</t>
  </si>
  <si>
    <t>3032</t>
  </si>
  <si>
    <t>Надання пільг окремим категоріям громадян з оплати послуг зв`язку</t>
  </si>
  <si>
    <t>0113033</t>
  </si>
  <si>
    <t>3033</t>
  </si>
  <si>
    <t>Компенсаційні виплати на пільговий проїзд автомобільним транспортом окремим категоріям громадян</t>
  </si>
  <si>
    <t>0113035</t>
  </si>
  <si>
    <t>3035</t>
  </si>
  <si>
    <t>Компенсаційні виплати за пільговий проїзд окремих категорій громадян на залізничному транспорті</t>
  </si>
  <si>
    <t>0113160</t>
  </si>
  <si>
    <t>1010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</si>
  <si>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</si>
  <si>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</si>
  <si>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0113192</t>
  </si>
  <si>
    <t>1030</t>
  </si>
  <si>
    <t>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</si>
  <si>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</si>
  <si>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0113230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</si>
  <si>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</si>
  <si>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</si>
  <si>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0113241</t>
  </si>
  <si>
    <t>1090</t>
  </si>
  <si>
    <t>3241</t>
  </si>
  <si>
    <t>Забезпечення діяльності інших закладів у сфері соціального захисту і соціального забезпечення</t>
  </si>
  <si>
    <t>0113242</t>
  </si>
  <si>
    <t>3242</t>
  </si>
  <si>
    <t>Інші заходи у сфері соціального захисту і соціального забезпечення</t>
  </si>
  <si>
    <t>0116030</t>
  </si>
  <si>
    <t>0620</t>
  </si>
  <si>
    <t>6030</t>
  </si>
  <si>
    <t>Організація благоустрою населених пунктів</t>
  </si>
  <si>
    <t>0118110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</si>
  <si>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</si>
  <si>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</si>
  <si>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</si>
  <si>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</si>
  <si>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</si>
  <si>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пожежної охорони</t>
  </si>
  <si>
    <t>0118340</t>
  </si>
  <si>
    <t>0540</t>
  </si>
  <si>
    <t>8340</t>
  </si>
  <si>
    <t>Природоохоронні заходи за рахунок цільових фондів</t>
  </si>
  <si>
    <t>0600000</t>
  </si>
  <si>
    <t>Відділ освіти, молоді та спорту Сокальської міської ради</t>
  </si>
  <si>
    <t>0610000</t>
  </si>
  <si>
    <t>0610160</t>
  </si>
  <si>
    <t>0611010</t>
  </si>
  <si>
    <t>0910</t>
  </si>
  <si>
    <t>Надання дошкільної освіти</t>
  </si>
  <si>
    <t>0611021</t>
  </si>
  <si>
    <t>0921</t>
  </si>
  <si>
    <t>1021</t>
  </si>
  <si>
    <t>0611031</t>
  </si>
  <si>
    <t>1031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</si>
  <si>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</si>
  <si>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</si>
  <si>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</si>
  <si>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</si>
  <si>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</si>
  <si>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</si>
  <si>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0611141</t>
  </si>
  <si>
    <t>0990</t>
  </si>
  <si>
    <t>1141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</si>
  <si>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</si>
  <si>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</si>
  <si>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</si>
  <si>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</si>
  <si>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</si>
  <si>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</si>
  <si>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</si>
  <si>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</si>
  <si>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</si>
  <si>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</si>
  <si>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0611160</t>
  </si>
  <si>
    <t>1160</t>
  </si>
  <si>
    <t>Забезпечення діяльності центрів професійного розвитку педагогічних працівників</t>
  </si>
  <si>
    <t>0615011</t>
  </si>
  <si>
    <t>0810</t>
  </si>
  <si>
    <t>5011</t>
  </si>
  <si>
    <t>Проведення навчально-тренувальних зборів і змагань з олімпійських видів спорту</t>
  </si>
  <si>
    <t>0615031</t>
  </si>
  <si>
    <t>5031</t>
  </si>
  <si>
    <t>Утримання та навчально-тренувальна робота комунальних дитячо-юнацьких спортивних шкіл</t>
  </si>
  <si>
    <t>0615041</t>
  </si>
  <si>
    <t>5041</t>
  </si>
  <si>
    <t>Утримання та фінансова підтримка спортивних споруд</t>
  </si>
  <si>
    <t>0615061</t>
  </si>
  <si>
    <t>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</si>
  <si>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</si>
  <si>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1000000</t>
  </si>
  <si>
    <t>Відділ культури Сокальської міської ради</t>
  </si>
  <si>
    <t>1010000</t>
  </si>
  <si>
    <t>1010160</t>
  </si>
  <si>
    <t>1014030</t>
  </si>
  <si>
    <t>0824</t>
  </si>
  <si>
    <t>4030</t>
  </si>
  <si>
    <t>Забезпечення діяльності бібліотек</t>
  </si>
  <si>
    <t>1014060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</si>
  <si>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</si>
  <si>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</si>
  <si>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</si>
  <si>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1014081</t>
  </si>
  <si>
    <t>0829</t>
  </si>
  <si>
    <t>4081</t>
  </si>
  <si>
    <t>Забезпечення діяльності інших закладів в галузі культури і мистецтва</t>
  </si>
  <si>
    <t>1014082</t>
  </si>
  <si>
    <t>4082</t>
  </si>
  <si>
    <t>Інші заходи в галузі культури і мистецтва</t>
  </si>
  <si>
    <t>3700000</t>
  </si>
  <si>
    <t>Фінансове управління Сокальської міської ради</t>
  </si>
  <si>
    <t>3710000</t>
  </si>
  <si>
    <t>Орган з питань фінансів</t>
  </si>
  <si>
    <t>3710160</t>
  </si>
  <si>
    <t>3718710</t>
  </si>
  <si>
    <t>8710</t>
  </si>
  <si>
    <t>Резервний фонд місцевого бюджету</t>
  </si>
  <si>
    <t>X</t>
  </si>
  <si>
    <t>УСЬОГО</t>
  </si>
  <si>
    <t>Сергій Касян</t>
  </si>
  <si>
    <t>1357800000</t>
  </si>
  <si>
    <t>(код бюджету)</t>
  </si>
  <si>
    <t>до рішення Сокальської міської ради</t>
  </si>
  <si>
    <t>„Про бюджет Сокальської міської територіальної громади на 2023 рік”</t>
  </si>
  <si>
    <t xml:space="preserve">      Розподіл  видатків  бюджету Сокальської міської територіальної громади на 2023 рік</t>
  </si>
  <si>
    <t>Міський голова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</si>
  <si>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</si>
  <si>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освітньої субвенції</t>
  </si>
  <si>
    <t>від 26.12.2022р</t>
  </si>
  <si>
    <t>№937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</si>
</sst>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0" fillId="2" borderId="0" xfId="0" applyFill="1"/>
    <xf numFmtId="0" fontId="0" fillId="2" borderId="2" xfId="0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6"/>
  <sheetViews>
    <sheetView tabSelected="1" topLeftCell="D1" workbookViewId="0">
      <selection activeCell="N3" sqref="N3"/>
    </sheetView>
  </sheetViews>
  <sheetFormatPr defaultRowHeight="13.8" x14ac:dyDescent="0.3"/>
  <cols>
    <col min="1" max="3" width="12" customWidth="1"/>
    <col min="4" max="4" width="40.6640625" customWidth="1"/>
    <col min="5" max="16" width="13.6640625" customWidth="1"/>
  </cols>
  <sheetData>
    <row r="1" spans="1:18" x14ac:dyDescent="0.3">
      <c r="M1" t="s">
        <v>0</v>
      </c>
    </row>
    <row r="2" spans="1:18" x14ac:dyDescent="0.3">
      <c r="M2" t="s">
        <v>168</v>
      </c>
    </row>
    <row r="3" spans="1:18" x14ac:dyDescent="0.3">
      <c r="M3" t="s">
        <v>174</v>
      </c>
      <c r="N3" t="s">
        <v>175</v>
      </c>
    </row>
    <row r="4" spans="1:18" x14ac:dyDescent="0.3">
      <c r="M4" t="s">
        <v>169</v>
      </c>
    </row>
    <row r="5" spans="1:18" x14ac:dyDescent="0.3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</row>
    <row r="6" spans="1:18" x14ac:dyDescent="0.3">
      <c r="A6" s="22" t="s">
        <v>170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1:18" x14ac:dyDescent="0.3">
      <c r="A7" s="13" t="s">
        <v>166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8" x14ac:dyDescent="0.3">
      <c r="A8" s="12" t="s">
        <v>167</v>
      </c>
      <c r="P8" s="1" t="s">
        <v>1</v>
      </c>
    </row>
    <row r="9" spans="1:18" x14ac:dyDescent="0.3">
      <c r="A9" s="24" t="s">
        <v>2</v>
      </c>
      <c r="B9" s="24" t="s">
        <v>3</v>
      </c>
      <c r="C9" s="24" t="s">
        <v>4</v>
      </c>
      <c r="D9" s="25" t="s">
        <v>5</v>
      </c>
      <c r="E9" s="26" t="s">
        <v>6</v>
      </c>
      <c r="F9" s="26"/>
      <c r="G9" s="26"/>
      <c r="H9" s="26"/>
      <c r="I9" s="26"/>
      <c r="J9" s="26" t="s">
        <v>13</v>
      </c>
      <c r="K9" s="26"/>
      <c r="L9" s="26"/>
      <c r="M9" s="26"/>
      <c r="N9" s="26"/>
      <c r="O9" s="26"/>
      <c r="P9" s="26" t="s">
        <v>15</v>
      </c>
      <c r="Q9" s="14"/>
      <c r="R9" s="14"/>
    </row>
    <row r="10" spans="1:18" x14ac:dyDescent="0.3">
      <c r="A10" s="25"/>
      <c r="B10" s="25"/>
      <c r="C10" s="25"/>
      <c r="D10" s="25"/>
      <c r="E10" s="26" t="s">
        <v>7</v>
      </c>
      <c r="F10" s="26" t="s">
        <v>8</v>
      </c>
      <c r="G10" s="26" t="s">
        <v>9</v>
      </c>
      <c r="H10" s="26"/>
      <c r="I10" s="26" t="s">
        <v>12</v>
      </c>
      <c r="J10" s="26" t="s">
        <v>7</v>
      </c>
      <c r="K10" s="26" t="s">
        <v>14</v>
      </c>
      <c r="L10" s="26" t="s">
        <v>8</v>
      </c>
      <c r="M10" s="26" t="s">
        <v>9</v>
      </c>
      <c r="N10" s="26"/>
      <c r="O10" s="26" t="s">
        <v>12</v>
      </c>
      <c r="P10" s="26"/>
      <c r="Q10" s="14"/>
      <c r="R10" s="14"/>
    </row>
    <row r="11" spans="1:18" x14ac:dyDescent="0.3">
      <c r="A11" s="25"/>
      <c r="B11" s="25"/>
      <c r="C11" s="25"/>
      <c r="D11" s="25"/>
      <c r="E11" s="26"/>
      <c r="F11" s="26"/>
      <c r="G11" s="26" t="s">
        <v>10</v>
      </c>
      <c r="H11" s="26" t="s">
        <v>11</v>
      </c>
      <c r="I11" s="26"/>
      <c r="J11" s="26"/>
      <c r="K11" s="26"/>
      <c r="L11" s="26"/>
      <c r="M11" s="26" t="s">
        <v>10</v>
      </c>
      <c r="N11" s="26" t="s">
        <v>11</v>
      </c>
      <c r="O11" s="26"/>
      <c r="P11" s="26"/>
      <c r="Q11" s="14"/>
      <c r="R11" s="14"/>
    </row>
    <row r="12" spans="1:18" ht="44.25" customHeight="1" x14ac:dyDescent="0.3">
      <c r="A12" s="25"/>
      <c r="B12" s="25"/>
      <c r="C12" s="25"/>
      <c r="D12" s="25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14"/>
      <c r="R12" s="14"/>
    </row>
    <row r="13" spans="1:18" x14ac:dyDescent="0.3">
      <c r="A13" s="4">
        <v>1</v>
      </c>
      <c r="B13" s="4">
        <v>2</v>
      </c>
      <c r="C13" s="4">
        <v>3</v>
      </c>
      <c r="D13" s="4">
        <v>4</v>
      </c>
      <c r="E13" s="15">
        <v>5</v>
      </c>
      <c r="F13" s="15">
        <v>6</v>
      </c>
      <c r="G13" s="15">
        <v>7</v>
      </c>
      <c r="H13" s="15">
        <v>8</v>
      </c>
      <c r="I13" s="15">
        <v>9</v>
      </c>
      <c r="J13" s="15">
        <v>10</v>
      </c>
      <c r="K13" s="15">
        <v>11</v>
      </c>
      <c r="L13" s="15">
        <v>12</v>
      </c>
      <c r="M13" s="15">
        <v>13</v>
      </c>
      <c r="N13" s="15">
        <v>14</v>
      </c>
      <c r="O13" s="15">
        <v>15</v>
      </c>
      <c r="P13" s="15">
        <v>16</v>
      </c>
      <c r="Q13" s="14"/>
      <c r="R13" s="14"/>
    </row>
    <row r="14" spans="1:18" x14ac:dyDescent="0.3">
      <c r="A14" s="5" t="s">
        <v>16</v>
      </c>
      <c r="B14" s="6"/>
      <c r="C14" s="7"/>
      <c r="D14" s="8" t="s">
        <v>17</v>
      </c>
      <c r="E14" s="16">
        <v>66312370</v>
      </c>
      <c r="F14" s="16">
        <v>55512370</v>
      </c>
      <c r="G14" s="16">
        <v>27826490</v>
      </c>
      <c r="H14" s="16">
        <v>1591510</v>
      </c>
      <c r="I14" s="16">
        <v>10800000</v>
      </c>
      <c r="J14" s="16">
        <v>750560</v>
      </c>
      <c r="K14" s="16">
        <v>0</v>
      </c>
      <c r="L14" s="16">
        <v>750560</v>
      </c>
      <c r="M14" s="16">
        <v>0</v>
      </c>
      <c r="N14" s="16">
        <v>0</v>
      </c>
      <c r="O14" s="16">
        <v>0</v>
      </c>
      <c r="P14" s="16">
        <f t="shared" ref="P14:P45" si="0">E14+J14</f>
        <v>67062930</v>
      </c>
      <c r="Q14" s="14"/>
      <c r="R14" s="14"/>
    </row>
    <row r="15" spans="1:18" x14ac:dyDescent="0.3">
      <c r="A15" s="5" t="s">
        <v>18</v>
      </c>
      <c r="B15" s="6"/>
      <c r="C15" s="7"/>
      <c r="D15" s="8" t="s">
        <v>17</v>
      </c>
      <c r="E15" s="16">
        <v>66312370</v>
      </c>
      <c r="F15" s="16">
        <v>55512370</v>
      </c>
      <c r="G15" s="16">
        <v>27826490</v>
      </c>
      <c r="H15" s="16">
        <v>1591510</v>
      </c>
      <c r="I15" s="16">
        <v>10800000</v>
      </c>
      <c r="J15" s="16">
        <v>750560</v>
      </c>
      <c r="K15" s="16">
        <v>0</v>
      </c>
      <c r="L15" s="16">
        <v>750560</v>
      </c>
      <c r="M15" s="16">
        <v>0</v>
      </c>
      <c r="N15" s="16">
        <v>0</v>
      </c>
      <c r="O15" s="16">
        <v>0</v>
      </c>
      <c r="P15" s="16">
        <f t="shared" si="0"/>
        <v>67062930</v>
      </c>
      <c r="Q15" s="14"/>
      <c r="R15" s="14"/>
    </row>
    <row r="16" spans="1:18" ht="69" x14ac:dyDescent="0.3">
      <c r="A16" s="9" t="s">
        <v>19</v>
      </c>
      <c r="B16" s="9" t="s">
        <v>21</v>
      </c>
      <c r="C16" s="10" t="s">
        <v>20</v>
      </c>
      <c r="D16" s="11" t="s">
        <v>22</v>
      </c>
      <c r="E16" s="17">
        <v>28755000</v>
      </c>
      <c r="F16" s="17">
        <v>28755000</v>
      </c>
      <c r="G16" s="17">
        <v>21521450</v>
      </c>
      <c r="H16" s="17">
        <v>1315330</v>
      </c>
      <c r="I16" s="17">
        <v>0</v>
      </c>
      <c r="J16" s="17">
        <v>150000</v>
      </c>
      <c r="K16" s="17">
        <v>0</v>
      </c>
      <c r="L16" s="17">
        <v>150000</v>
      </c>
      <c r="M16" s="17">
        <v>0</v>
      </c>
      <c r="N16" s="17">
        <v>0</v>
      </c>
      <c r="O16" s="17">
        <v>0</v>
      </c>
      <c r="P16" s="17">
        <f t="shared" si="0"/>
        <v>28905000</v>
      </c>
      <c r="Q16" s="14"/>
      <c r="R16" s="14"/>
    </row>
    <row r="17" spans="1:18" ht="41.4" x14ac:dyDescent="0.3">
      <c r="A17" s="9" t="s">
        <v>23</v>
      </c>
      <c r="B17" s="9" t="s">
        <v>24</v>
      </c>
      <c r="C17" s="10" t="s">
        <v>20</v>
      </c>
      <c r="D17" s="11" t="s">
        <v>25</v>
      </c>
      <c r="E17" s="17">
        <v>627300</v>
      </c>
      <c r="F17" s="17">
        <v>627300</v>
      </c>
      <c r="G17" s="17">
        <v>453870</v>
      </c>
      <c r="H17" s="17">
        <v>31260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f t="shared" si="0"/>
        <v>627300</v>
      </c>
      <c r="Q17" s="14"/>
      <c r="R17" s="14"/>
    </row>
    <row r="18" spans="1:18" x14ac:dyDescent="0.3">
      <c r="A18" s="9" t="s">
        <v>26</v>
      </c>
      <c r="B18" s="9" t="s">
        <v>28</v>
      </c>
      <c r="C18" s="10" t="s">
        <v>27</v>
      </c>
      <c r="D18" s="11" t="s">
        <v>29</v>
      </c>
      <c r="E18" s="17">
        <v>50000</v>
      </c>
      <c r="F18" s="17">
        <v>50000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f t="shared" si="0"/>
        <v>50000</v>
      </c>
      <c r="Q18" s="14"/>
      <c r="R18" s="14"/>
    </row>
    <row r="19" spans="1:18" ht="27.6" x14ac:dyDescent="0.3">
      <c r="A19" s="9" t="s">
        <v>30</v>
      </c>
      <c r="B19" s="9" t="s">
        <v>32</v>
      </c>
      <c r="C19" s="10" t="s">
        <v>31</v>
      </c>
      <c r="D19" s="11" t="s">
        <v>33</v>
      </c>
      <c r="E19" s="17">
        <v>12577500</v>
      </c>
      <c r="F19" s="17">
        <v>12577500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f t="shared" si="0"/>
        <v>12577500</v>
      </c>
      <c r="Q19" s="14"/>
      <c r="R19" s="14"/>
    </row>
    <row r="20" spans="1:18" ht="41.4" x14ac:dyDescent="0.3">
      <c r="A20" s="9" t="s">
        <v>34</v>
      </c>
      <c r="B20" s="9" t="s">
        <v>36</v>
      </c>
      <c r="C20" s="10" t="s">
        <v>35</v>
      </c>
      <c r="D20" s="11" t="s">
        <v>37</v>
      </c>
      <c r="E20" s="17">
        <v>344200</v>
      </c>
      <c r="F20" s="17">
        <v>344200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f t="shared" si="0"/>
        <v>344200</v>
      </c>
      <c r="Q20" s="14"/>
      <c r="R20" s="14"/>
    </row>
    <row r="21" spans="1:18" ht="41.4" x14ac:dyDescent="0.3">
      <c r="A21" s="9" t="s">
        <v>38</v>
      </c>
      <c r="B21" s="9" t="s">
        <v>40</v>
      </c>
      <c r="C21" s="10" t="s">
        <v>39</v>
      </c>
      <c r="D21" s="11" t="s">
        <v>41</v>
      </c>
      <c r="E21" s="17">
        <v>1250300</v>
      </c>
      <c r="F21" s="17">
        <v>1250300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f t="shared" si="0"/>
        <v>1250300</v>
      </c>
      <c r="Q21" s="14"/>
      <c r="R21" s="14"/>
    </row>
    <row r="22" spans="1:18" ht="27.6" x14ac:dyDescent="0.3">
      <c r="A22" s="9" t="s">
        <v>42</v>
      </c>
      <c r="B22" s="9" t="s">
        <v>44</v>
      </c>
      <c r="C22" s="10" t="s">
        <v>43</v>
      </c>
      <c r="D22" s="11" t="s">
        <v>45</v>
      </c>
      <c r="E22" s="17">
        <v>700000</v>
      </c>
      <c r="F22" s="17">
        <v>700000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f t="shared" si="0"/>
        <v>700000</v>
      </c>
      <c r="Q22" s="14"/>
      <c r="R22" s="14"/>
    </row>
    <row r="23" spans="1:18" ht="27.6" x14ac:dyDescent="0.3">
      <c r="A23" s="9" t="s">
        <v>46</v>
      </c>
      <c r="B23" s="9" t="s">
        <v>48</v>
      </c>
      <c r="C23" s="10" t="s">
        <v>47</v>
      </c>
      <c r="D23" s="11" t="s">
        <v>49</v>
      </c>
      <c r="E23" s="17">
        <v>19800</v>
      </c>
      <c r="F23" s="17">
        <v>19800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f t="shared" si="0"/>
        <v>19800</v>
      </c>
      <c r="Q23" s="14"/>
      <c r="R23" s="14"/>
    </row>
    <row r="24" spans="1:18" ht="41.4" x14ac:dyDescent="0.3">
      <c r="A24" s="9" t="s">
        <v>50</v>
      </c>
      <c r="B24" s="9" t="s">
        <v>51</v>
      </c>
      <c r="C24" s="10" t="s">
        <v>47</v>
      </c>
      <c r="D24" s="11" t="s">
        <v>52</v>
      </c>
      <c r="E24" s="17">
        <v>660000</v>
      </c>
      <c r="F24" s="17">
        <v>660000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f t="shared" si="0"/>
        <v>660000</v>
      </c>
      <c r="Q24" s="14"/>
      <c r="R24" s="14"/>
    </row>
    <row r="25" spans="1:18" ht="41.4" x14ac:dyDescent="0.3">
      <c r="A25" s="9" t="s">
        <v>53</v>
      </c>
      <c r="B25" s="9" t="s">
        <v>54</v>
      </c>
      <c r="C25" s="10" t="s">
        <v>47</v>
      </c>
      <c r="D25" s="11" t="s">
        <v>55</v>
      </c>
      <c r="E25" s="17">
        <v>100000</v>
      </c>
      <c r="F25" s="17">
        <v>100000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f t="shared" si="0"/>
        <v>100000</v>
      </c>
      <c r="Q25" s="14"/>
      <c r="R25" s="14"/>
    </row>
    <row r="26" spans="1:18" ht="82.8" x14ac:dyDescent="0.3">
      <c r="A26" s="9" t="s">
        <v>56</v>
      </c>
      <c r="B26" s="9" t="s">
        <v>58</v>
      </c>
      <c r="C26" s="10" t="s">
        <v>57</v>
      </c>
      <c r="D26" s="11" t="s">
        <v>59</v>
      </c>
      <c r="E26" s="17">
        <v>100000</v>
      </c>
      <c r="F26" s="17">
        <v>100000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f t="shared" si="0"/>
        <v>100000</v>
      </c>
      <c r="Q26" s="14"/>
      <c r="R26" s="14"/>
    </row>
    <row r="27" spans="1:18" ht="41.4" x14ac:dyDescent="0.3">
      <c r="A27" s="9" t="s">
        <v>60</v>
      </c>
      <c r="B27" s="9" t="s">
        <v>62</v>
      </c>
      <c r="C27" s="10" t="s">
        <v>61</v>
      </c>
      <c r="D27" s="11" t="s">
        <v>63</v>
      </c>
      <c r="E27" s="17">
        <v>50000</v>
      </c>
      <c r="F27" s="17">
        <v>50000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f t="shared" si="0"/>
        <v>50000</v>
      </c>
      <c r="Q27" s="14"/>
      <c r="R27" s="14"/>
    </row>
    <row r="28" spans="1:18" ht="41.4" x14ac:dyDescent="0.3">
      <c r="A28" s="9" t="s">
        <v>64</v>
      </c>
      <c r="B28" s="9" t="s">
        <v>65</v>
      </c>
      <c r="C28" s="10" t="s">
        <v>47</v>
      </c>
      <c r="D28" s="11" t="s">
        <v>66</v>
      </c>
      <c r="E28" s="17">
        <v>200000</v>
      </c>
      <c r="F28" s="17">
        <v>200000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f t="shared" si="0"/>
        <v>200000</v>
      </c>
      <c r="Q28" s="14"/>
      <c r="R28" s="14"/>
    </row>
    <row r="29" spans="1:18" ht="27.6" x14ac:dyDescent="0.3">
      <c r="A29" s="9" t="s">
        <v>67</v>
      </c>
      <c r="B29" s="9" t="s">
        <v>69</v>
      </c>
      <c r="C29" s="10" t="s">
        <v>68</v>
      </c>
      <c r="D29" s="11" t="s">
        <v>70</v>
      </c>
      <c r="E29" s="17">
        <v>6645100</v>
      </c>
      <c r="F29" s="17">
        <v>6645100</v>
      </c>
      <c r="G29" s="17">
        <v>5051820</v>
      </c>
      <c r="H29" s="17">
        <v>189880</v>
      </c>
      <c r="I29" s="17">
        <v>0</v>
      </c>
      <c r="J29" s="17">
        <v>150460</v>
      </c>
      <c r="K29" s="17">
        <v>0</v>
      </c>
      <c r="L29" s="17">
        <v>150460</v>
      </c>
      <c r="M29" s="17">
        <v>0</v>
      </c>
      <c r="N29" s="17">
        <v>0</v>
      </c>
      <c r="O29" s="17">
        <v>0</v>
      </c>
      <c r="P29" s="17">
        <f t="shared" si="0"/>
        <v>6795560</v>
      </c>
      <c r="Q29" s="14"/>
      <c r="R29" s="14"/>
    </row>
    <row r="30" spans="1:18" ht="27.6" x14ac:dyDescent="0.3">
      <c r="A30" s="9" t="s">
        <v>71</v>
      </c>
      <c r="B30" s="9" t="s">
        <v>72</v>
      </c>
      <c r="C30" s="10" t="s">
        <v>68</v>
      </c>
      <c r="D30" s="11" t="s">
        <v>73</v>
      </c>
      <c r="E30" s="17">
        <v>777400</v>
      </c>
      <c r="F30" s="17">
        <v>777400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f t="shared" si="0"/>
        <v>777400</v>
      </c>
      <c r="Q30" s="14"/>
      <c r="R30" s="14"/>
    </row>
    <row r="31" spans="1:18" x14ac:dyDescent="0.3">
      <c r="A31" s="9" t="s">
        <v>74</v>
      </c>
      <c r="B31" s="9" t="s">
        <v>76</v>
      </c>
      <c r="C31" s="10" t="s">
        <v>75</v>
      </c>
      <c r="D31" s="11" t="s">
        <v>77</v>
      </c>
      <c r="E31" s="17">
        <v>10800000</v>
      </c>
      <c r="F31" s="17">
        <v>0</v>
      </c>
      <c r="G31" s="17">
        <v>0</v>
      </c>
      <c r="H31" s="17">
        <v>0</v>
      </c>
      <c r="I31" s="17">
        <v>10800000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f t="shared" si="0"/>
        <v>10800000</v>
      </c>
      <c r="Q31" s="14"/>
      <c r="R31" s="14"/>
    </row>
    <row r="32" spans="1:18" ht="27.6" x14ac:dyDescent="0.3">
      <c r="A32" s="9" t="s">
        <v>78</v>
      </c>
      <c r="B32" s="9" t="s">
        <v>80</v>
      </c>
      <c r="C32" s="10" t="s">
        <v>79</v>
      </c>
      <c r="D32" s="11" t="s">
        <v>81</v>
      </c>
      <c r="E32" s="17">
        <v>1500000</v>
      </c>
      <c r="F32" s="17">
        <v>1500000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f t="shared" si="0"/>
        <v>1500000</v>
      </c>
      <c r="Q32" s="14"/>
      <c r="R32" s="14"/>
    </row>
    <row r="33" spans="1:18" ht="27.6" x14ac:dyDescent="0.3">
      <c r="A33" s="9" t="s">
        <v>82</v>
      </c>
      <c r="B33" s="9" t="s">
        <v>83</v>
      </c>
      <c r="C33" s="10" t="s">
        <v>79</v>
      </c>
      <c r="D33" s="11" t="s">
        <v>84</v>
      </c>
      <c r="E33" s="17">
        <v>1155770</v>
      </c>
      <c r="F33" s="17">
        <v>1155770</v>
      </c>
      <c r="G33" s="17">
        <v>799350</v>
      </c>
      <c r="H33" s="17">
        <v>55040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f t="shared" si="0"/>
        <v>1155770</v>
      </c>
      <c r="Q33" s="14"/>
      <c r="R33" s="14"/>
    </row>
    <row r="34" spans="1:18" ht="27.6" x14ac:dyDescent="0.3">
      <c r="A34" s="9" t="s">
        <v>85</v>
      </c>
      <c r="B34" s="9" t="s">
        <v>87</v>
      </c>
      <c r="C34" s="10" t="s">
        <v>86</v>
      </c>
      <c r="D34" s="11" t="s">
        <v>88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450100</v>
      </c>
      <c r="K34" s="17">
        <v>0</v>
      </c>
      <c r="L34" s="17">
        <v>450100</v>
      </c>
      <c r="M34" s="17">
        <v>0</v>
      </c>
      <c r="N34" s="17">
        <v>0</v>
      </c>
      <c r="O34" s="17">
        <v>0</v>
      </c>
      <c r="P34" s="17">
        <f t="shared" si="0"/>
        <v>450100</v>
      </c>
      <c r="Q34" s="14"/>
      <c r="R34" s="14"/>
    </row>
    <row r="35" spans="1:18" ht="27.6" x14ac:dyDescent="0.3">
      <c r="A35" s="5" t="s">
        <v>89</v>
      </c>
      <c r="B35" s="6"/>
      <c r="C35" s="7"/>
      <c r="D35" s="8" t="s">
        <v>90</v>
      </c>
      <c r="E35" s="16">
        <v>320438580</v>
      </c>
      <c r="F35" s="16">
        <v>320438580</v>
      </c>
      <c r="G35" s="16">
        <v>220693800</v>
      </c>
      <c r="H35" s="16">
        <v>29199400</v>
      </c>
      <c r="I35" s="16">
        <v>0</v>
      </c>
      <c r="J35" s="16">
        <v>17132040</v>
      </c>
      <c r="K35" s="16">
        <v>0</v>
      </c>
      <c r="L35" s="16">
        <v>17132040</v>
      </c>
      <c r="M35" s="16">
        <v>605000</v>
      </c>
      <c r="N35" s="16">
        <v>0</v>
      </c>
      <c r="O35" s="16">
        <v>0</v>
      </c>
      <c r="P35" s="16">
        <f t="shared" si="0"/>
        <v>337570620</v>
      </c>
      <c r="Q35" s="14"/>
      <c r="R35" s="14"/>
    </row>
    <row r="36" spans="1:18" ht="27.6" x14ac:dyDescent="0.3">
      <c r="A36" s="5" t="s">
        <v>91</v>
      </c>
      <c r="B36" s="6"/>
      <c r="C36" s="7"/>
      <c r="D36" s="8" t="s">
        <v>90</v>
      </c>
      <c r="E36" s="16">
        <v>320438580</v>
      </c>
      <c r="F36" s="16">
        <v>320438580</v>
      </c>
      <c r="G36" s="16">
        <v>220693800</v>
      </c>
      <c r="H36" s="16">
        <v>29199400</v>
      </c>
      <c r="I36" s="16">
        <v>0</v>
      </c>
      <c r="J36" s="16">
        <v>17132040</v>
      </c>
      <c r="K36" s="16">
        <v>0</v>
      </c>
      <c r="L36" s="16">
        <v>17132040</v>
      </c>
      <c r="M36" s="16">
        <v>605000</v>
      </c>
      <c r="N36" s="16">
        <v>0</v>
      </c>
      <c r="O36" s="16">
        <v>0</v>
      </c>
      <c r="P36" s="16">
        <f t="shared" si="0"/>
        <v>337570620</v>
      </c>
      <c r="Q36" s="14"/>
      <c r="R36" s="14"/>
    </row>
    <row r="37" spans="1:18" ht="41.4" x14ac:dyDescent="0.3">
      <c r="A37" s="9" t="s">
        <v>92</v>
      </c>
      <c r="B37" s="9" t="s">
        <v>24</v>
      </c>
      <c r="C37" s="10" t="s">
        <v>20</v>
      </c>
      <c r="D37" s="11" t="s">
        <v>25</v>
      </c>
      <c r="E37" s="17">
        <v>1271300</v>
      </c>
      <c r="F37" s="17">
        <v>1271300</v>
      </c>
      <c r="G37" s="17">
        <v>1022320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7">
        <f t="shared" si="0"/>
        <v>1271300</v>
      </c>
      <c r="Q37" s="14"/>
      <c r="R37" s="14"/>
    </row>
    <row r="38" spans="1:18" x14ac:dyDescent="0.3">
      <c r="A38" s="9" t="s">
        <v>93</v>
      </c>
      <c r="B38" s="9" t="s">
        <v>57</v>
      </c>
      <c r="C38" s="10" t="s">
        <v>94</v>
      </c>
      <c r="D38" s="11" t="s">
        <v>95</v>
      </c>
      <c r="E38" s="17">
        <v>63544660</v>
      </c>
      <c r="F38" s="17">
        <v>63544660</v>
      </c>
      <c r="G38" s="17">
        <v>37195980</v>
      </c>
      <c r="H38" s="17">
        <v>8881260</v>
      </c>
      <c r="I38" s="17">
        <v>0</v>
      </c>
      <c r="J38" s="17">
        <v>7111300</v>
      </c>
      <c r="K38" s="17">
        <v>0</v>
      </c>
      <c r="L38" s="17">
        <v>7111300</v>
      </c>
      <c r="M38" s="17">
        <v>0</v>
      </c>
      <c r="N38" s="17">
        <v>0</v>
      </c>
      <c r="O38" s="17">
        <v>0</v>
      </c>
      <c r="P38" s="17">
        <f t="shared" si="0"/>
        <v>70655960</v>
      </c>
      <c r="Q38" s="14"/>
      <c r="R38" s="14"/>
    </row>
    <row r="39" spans="1:18" ht="41.4" x14ac:dyDescent="0.3">
      <c r="A39" s="9" t="s">
        <v>96</v>
      </c>
      <c r="B39" s="9" t="s">
        <v>98</v>
      </c>
      <c r="C39" s="10" t="s">
        <v>97</v>
      </c>
      <c r="D39" s="11" t="s">
        <v>172</v>
      </c>
      <c r="E39" s="17">
        <v>101456770</v>
      </c>
      <c r="F39" s="17">
        <v>101456770</v>
      </c>
      <c r="G39" s="17">
        <v>59885070</v>
      </c>
      <c r="H39" s="17">
        <v>17305700</v>
      </c>
      <c r="I39" s="17">
        <v>0</v>
      </c>
      <c r="J39" s="17">
        <v>9207940</v>
      </c>
      <c r="K39" s="17">
        <v>0</v>
      </c>
      <c r="L39" s="17">
        <v>9207940</v>
      </c>
      <c r="M39" s="17">
        <v>0</v>
      </c>
      <c r="N39" s="17">
        <v>0</v>
      </c>
      <c r="O39" s="17">
        <v>0</v>
      </c>
      <c r="P39" s="17">
        <f t="shared" si="0"/>
        <v>110664710</v>
      </c>
      <c r="Q39" s="14"/>
      <c r="R39" s="14"/>
    </row>
    <row r="40" spans="1:18" ht="41.4" x14ac:dyDescent="0.3">
      <c r="A40" s="9" t="s">
        <v>99</v>
      </c>
      <c r="B40" s="9" t="s">
        <v>100</v>
      </c>
      <c r="C40" s="10" t="s">
        <v>97</v>
      </c>
      <c r="D40" s="11" t="s">
        <v>173</v>
      </c>
      <c r="E40" s="17">
        <v>115586500</v>
      </c>
      <c r="F40" s="17">
        <v>115586500</v>
      </c>
      <c r="G40" s="17">
        <v>94743000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7">
        <f t="shared" si="0"/>
        <v>115586500</v>
      </c>
      <c r="Q40" s="14"/>
      <c r="R40" s="14"/>
    </row>
    <row r="41" spans="1:18" ht="41.4" x14ac:dyDescent="0.3">
      <c r="A41" s="9" t="s">
        <v>101</v>
      </c>
      <c r="B41" s="9" t="s">
        <v>47</v>
      </c>
      <c r="C41" s="10" t="s">
        <v>102</v>
      </c>
      <c r="D41" s="11" t="s">
        <v>103</v>
      </c>
      <c r="E41" s="17">
        <v>6303560</v>
      </c>
      <c r="F41" s="17">
        <v>6303560</v>
      </c>
      <c r="G41" s="17">
        <v>4608630</v>
      </c>
      <c r="H41" s="17">
        <v>586840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7">
        <f t="shared" si="0"/>
        <v>6303560</v>
      </c>
      <c r="Q41" s="14"/>
      <c r="R41" s="14"/>
    </row>
    <row r="42" spans="1:18" ht="27.6" x14ac:dyDescent="0.3">
      <c r="A42" s="9" t="s">
        <v>104</v>
      </c>
      <c r="B42" s="9" t="s">
        <v>105</v>
      </c>
      <c r="C42" s="10" t="s">
        <v>102</v>
      </c>
      <c r="D42" s="11" t="s">
        <v>106</v>
      </c>
      <c r="E42" s="17">
        <v>12519480</v>
      </c>
      <c r="F42" s="17">
        <v>12519480</v>
      </c>
      <c r="G42" s="17">
        <v>9702500</v>
      </c>
      <c r="H42" s="17">
        <v>517880</v>
      </c>
      <c r="I42" s="17">
        <v>0</v>
      </c>
      <c r="J42" s="17">
        <v>741400</v>
      </c>
      <c r="K42" s="17">
        <v>0</v>
      </c>
      <c r="L42" s="17">
        <v>741400</v>
      </c>
      <c r="M42" s="17">
        <v>605000</v>
      </c>
      <c r="N42" s="17">
        <v>0</v>
      </c>
      <c r="O42" s="17">
        <v>0</v>
      </c>
      <c r="P42" s="17">
        <f t="shared" si="0"/>
        <v>13260880</v>
      </c>
      <c r="Q42" s="14"/>
      <c r="R42" s="14"/>
    </row>
    <row r="43" spans="1:18" ht="27.6" x14ac:dyDescent="0.3">
      <c r="A43" s="9" t="s">
        <v>107</v>
      </c>
      <c r="B43" s="9" t="s">
        <v>109</v>
      </c>
      <c r="C43" s="10" t="s">
        <v>108</v>
      </c>
      <c r="D43" s="11" t="s">
        <v>110</v>
      </c>
      <c r="E43" s="17">
        <v>8308060</v>
      </c>
      <c r="F43" s="17">
        <v>8308060</v>
      </c>
      <c r="G43" s="17">
        <v>6231010</v>
      </c>
      <c r="H43" s="17">
        <v>303680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>
        <f t="shared" si="0"/>
        <v>8308060</v>
      </c>
      <c r="Q43" s="14"/>
      <c r="R43" s="14"/>
    </row>
    <row r="44" spans="1:18" x14ac:dyDescent="0.3">
      <c r="A44" s="9" t="s">
        <v>111</v>
      </c>
      <c r="B44" s="9" t="s">
        <v>112</v>
      </c>
      <c r="C44" s="10" t="s">
        <v>108</v>
      </c>
      <c r="D44" s="11" t="s">
        <v>113</v>
      </c>
      <c r="E44" s="17">
        <v>43000</v>
      </c>
      <c r="F44" s="17">
        <v>43000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f t="shared" si="0"/>
        <v>43000</v>
      </c>
      <c r="Q44" s="14"/>
      <c r="R44" s="14"/>
    </row>
    <row r="45" spans="1:18" ht="27.6" x14ac:dyDescent="0.3">
      <c r="A45" s="9" t="s">
        <v>114</v>
      </c>
      <c r="B45" s="9" t="s">
        <v>115</v>
      </c>
      <c r="C45" s="10" t="s">
        <v>108</v>
      </c>
      <c r="D45" s="11" t="s">
        <v>116</v>
      </c>
      <c r="E45" s="17">
        <v>118090</v>
      </c>
      <c r="F45" s="17">
        <v>118090</v>
      </c>
      <c r="G45" s="17">
        <v>42090</v>
      </c>
      <c r="H45" s="17">
        <v>42300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7">
        <f t="shared" si="0"/>
        <v>118090</v>
      </c>
      <c r="Q45" s="14"/>
      <c r="R45" s="14"/>
    </row>
    <row r="46" spans="1:18" ht="27.6" x14ac:dyDescent="0.3">
      <c r="A46" s="9" t="s">
        <v>117</v>
      </c>
      <c r="B46" s="9" t="s">
        <v>118</v>
      </c>
      <c r="C46" s="10" t="s">
        <v>108</v>
      </c>
      <c r="D46" s="11" t="s">
        <v>119</v>
      </c>
      <c r="E46" s="17">
        <v>2023000</v>
      </c>
      <c r="F46" s="17">
        <v>2023000</v>
      </c>
      <c r="G46" s="17">
        <v>1658200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7">
        <f t="shared" ref="P46:P63" si="1">E46+J46</f>
        <v>2023000</v>
      </c>
      <c r="Q46" s="14"/>
      <c r="R46" s="14"/>
    </row>
    <row r="47" spans="1:18" ht="27.6" x14ac:dyDescent="0.3">
      <c r="A47" s="9" t="s">
        <v>120</v>
      </c>
      <c r="B47" s="9" t="s">
        <v>121</v>
      </c>
      <c r="C47" s="10" t="s">
        <v>108</v>
      </c>
      <c r="D47" s="11" t="s">
        <v>122</v>
      </c>
      <c r="E47" s="17">
        <v>1546640</v>
      </c>
      <c r="F47" s="17">
        <v>1546640</v>
      </c>
      <c r="G47" s="17">
        <v>1134750</v>
      </c>
      <c r="H47" s="17">
        <v>129660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7">
        <f t="shared" si="1"/>
        <v>1546640</v>
      </c>
      <c r="Q47" s="14"/>
      <c r="R47" s="14"/>
    </row>
    <row r="48" spans="1:18" ht="27.6" x14ac:dyDescent="0.3">
      <c r="A48" s="9" t="s">
        <v>123</v>
      </c>
      <c r="B48" s="9" t="s">
        <v>125</v>
      </c>
      <c r="C48" s="10" t="s">
        <v>124</v>
      </c>
      <c r="D48" s="11" t="s">
        <v>126</v>
      </c>
      <c r="E48" s="17">
        <v>450000</v>
      </c>
      <c r="F48" s="17">
        <v>450000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7">
        <f t="shared" si="1"/>
        <v>450000</v>
      </c>
      <c r="Q48" s="14"/>
      <c r="R48" s="14"/>
    </row>
    <row r="49" spans="1:18" ht="27.6" x14ac:dyDescent="0.3">
      <c r="A49" s="9" t="s">
        <v>127</v>
      </c>
      <c r="B49" s="9" t="s">
        <v>128</v>
      </c>
      <c r="C49" s="10" t="s">
        <v>124</v>
      </c>
      <c r="D49" s="11" t="s">
        <v>129</v>
      </c>
      <c r="E49" s="17">
        <v>6235400</v>
      </c>
      <c r="F49" s="17">
        <v>6235400</v>
      </c>
      <c r="G49" s="17">
        <v>3797550</v>
      </c>
      <c r="H49" s="17">
        <v>1305920</v>
      </c>
      <c r="I49" s="17">
        <v>0</v>
      </c>
      <c r="J49" s="17">
        <v>3000</v>
      </c>
      <c r="K49" s="17">
        <v>0</v>
      </c>
      <c r="L49" s="17">
        <v>3000</v>
      </c>
      <c r="M49" s="17">
        <v>0</v>
      </c>
      <c r="N49" s="17">
        <v>0</v>
      </c>
      <c r="O49" s="17">
        <v>0</v>
      </c>
      <c r="P49" s="17">
        <f t="shared" si="1"/>
        <v>6238400</v>
      </c>
      <c r="Q49" s="14"/>
      <c r="R49" s="14"/>
    </row>
    <row r="50" spans="1:18" ht="27.6" x14ac:dyDescent="0.3">
      <c r="A50" s="9" t="s">
        <v>130</v>
      </c>
      <c r="B50" s="9" t="s">
        <v>131</v>
      </c>
      <c r="C50" s="10" t="s">
        <v>124</v>
      </c>
      <c r="D50" s="11" t="s">
        <v>132</v>
      </c>
      <c r="E50" s="17">
        <v>913020</v>
      </c>
      <c r="F50" s="17">
        <v>913020</v>
      </c>
      <c r="G50" s="17">
        <v>621800</v>
      </c>
      <c r="H50" s="17">
        <v>126160</v>
      </c>
      <c r="I50" s="17">
        <v>0</v>
      </c>
      <c r="J50" s="17">
        <v>68400</v>
      </c>
      <c r="K50" s="17">
        <v>0</v>
      </c>
      <c r="L50" s="17">
        <v>68400</v>
      </c>
      <c r="M50" s="17">
        <v>0</v>
      </c>
      <c r="N50" s="17">
        <v>0</v>
      </c>
      <c r="O50" s="17">
        <v>0</v>
      </c>
      <c r="P50" s="17">
        <f t="shared" si="1"/>
        <v>981420</v>
      </c>
      <c r="Q50" s="14"/>
      <c r="R50" s="14"/>
    </row>
    <row r="51" spans="1:18" ht="55.2" x14ac:dyDescent="0.3">
      <c r="A51" s="9" t="s">
        <v>133</v>
      </c>
      <c r="B51" s="9" t="s">
        <v>134</v>
      </c>
      <c r="C51" s="10" t="s">
        <v>124</v>
      </c>
      <c r="D51" s="11" t="s">
        <v>135</v>
      </c>
      <c r="E51" s="17">
        <v>119100</v>
      </c>
      <c r="F51" s="17">
        <v>119100</v>
      </c>
      <c r="G51" s="17">
        <v>50900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7">
        <f t="shared" si="1"/>
        <v>119100</v>
      </c>
      <c r="Q51" s="14"/>
      <c r="R51" s="14"/>
    </row>
    <row r="52" spans="1:18" x14ac:dyDescent="0.3">
      <c r="A52" s="5" t="s">
        <v>136</v>
      </c>
      <c r="B52" s="6"/>
      <c r="C52" s="7"/>
      <c r="D52" s="8" t="s">
        <v>137</v>
      </c>
      <c r="E52" s="16">
        <v>17598650</v>
      </c>
      <c r="F52" s="16">
        <v>17598650</v>
      </c>
      <c r="G52" s="16">
        <v>12593810</v>
      </c>
      <c r="H52" s="16">
        <v>1442340</v>
      </c>
      <c r="I52" s="16">
        <v>0</v>
      </c>
      <c r="J52" s="16">
        <v>204000</v>
      </c>
      <c r="K52" s="16">
        <v>0</v>
      </c>
      <c r="L52" s="16">
        <v>193000</v>
      </c>
      <c r="M52" s="16">
        <v>80400</v>
      </c>
      <c r="N52" s="16">
        <v>0</v>
      </c>
      <c r="O52" s="16">
        <v>11000</v>
      </c>
      <c r="P52" s="16">
        <f t="shared" si="1"/>
        <v>17802650</v>
      </c>
      <c r="Q52" s="14"/>
      <c r="R52" s="14"/>
    </row>
    <row r="53" spans="1:18" x14ac:dyDescent="0.3">
      <c r="A53" s="5" t="s">
        <v>138</v>
      </c>
      <c r="B53" s="6"/>
      <c r="C53" s="7"/>
      <c r="D53" s="8" t="s">
        <v>137</v>
      </c>
      <c r="E53" s="16">
        <v>17598650</v>
      </c>
      <c r="F53" s="16">
        <v>17598650</v>
      </c>
      <c r="G53" s="16">
        <v>12593810</v>
      </c>
      <c r="H53" s="16">
        <v>1442340</v>
      </c>
      <c r="I53" s="16">
        <v>0</v>
      </c>
      <c r="J53" s="16">
        <v>204000</v>
      </c>
      <c r="K53" s="16">
        <v>0</v>
      </c>
      <c r="L53" s="16">
        <v>193000</v>
      </c>
      <c r="M53" s="16">
        <v>80400</v>
      </c>
      <c r="N53" s="16">
        <v>0</v>
      </c>
      <c r="O53" s="16">
        <v>11000</v>
      </c>
      <c r="P53" s="16">
        <f t="shared" si="1"/>
        <v>17802650</v>
      </c>
      <c r="Q53" s="14"/>
      <c r="R53" s="14"/>
    </row>
    <row r="54" spans="1:18" ht="41.4" x14ac:dyDescent="0.3">
      <c r="A54" s="9" t="s">
        <v>139</v>
      </c>
      <c r="B54" s="9" t="s">
        <v>24</v>
      </c>
      <c r="C54" s="10" t="s">
        <v>20</v>
      </c>
      <c r="D54" s="11" t="s">
        <v>25</v>
      </c>
      <c r="E54" s="17">
        <v>788000</v>
      </c>
      <c r="F54" s="17">
        <v>788000</v>
      </c>
      <c r="G54" s="17">
        <v>636490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  <c r="P54" s="17">
        <f t="shared" si="1"/>
        <v>788000</v>
      </c>
      <c r="Q54" s="14"/>
    </row>
    <row r="55" spans="1:18" x14ac:dyDescent="0.3">
      <c r="A55" s="9" t="s">
        <v>140</v>
      </c>
      <c r="B55" s="9" t="s">
        <v>142</v>
      </c>
      <c r="C55" s="10" t="s">
        <v>141</v>
      </c>
      <c r="D55" s="11" t="s">
        <v>143</v>
      </c>
      <c r="E55" s="17">
        <v>7054000</v>
      </c>
      <c r="F55" s="17">
        <v>7054000</v>
      </c>
      <c r="G55" s="17">
        <v>5082470</v>
      </c>
      <c r="H55" s="17">
        <v>501000</v>
      </c>
      <c r="I55" s="17">
        <v>0</v>
      </c>
      <c r="J55" s="17">
        <v>11000</v>
      </c>
      <c r="K55" s="17">
        <v>0</v>
      </c>
      <c r="L55" s="17">
        <v>0</v>
      </c>
      <c r="M55" s="17">
        <v>0</v>
      </c>
      <c r="N55" s="17">
        <v>0</v>
      </c>
      <c r="O55" s="17">
        <v>11000</v>
      </c>
      <c r="P55" s="17">
        <f t="shared" si="1"/>
        <v>7065000</v>
      </c>
      <c r="Q55" s="14"/>
    </row>
    <row r="56" spans="1:18" ht="41.4" x14ac:dyDescent="0.3">
      <c r="A56" s="9" t="s">
        <v>144</v>
      </c>
      <c r="B56" s="9" t="s">
        <v>146</v>
      </c>
      <c r="C56" s="10" t="s">
        <v>145</v>
      </c>
      <c r="D56" s="11" t="s">
        <v>147</v>
      </c>
      <c r="E56" s="17">
        <v>8730000</v>
      </c>
      <c r="F56" s="17">
        <v>8730000</v>
      </c>
      <c r="G56" s="17">
        <v>6279970</v>
      </c>
      <c r="H56" s="17">
        <v>822550</v>
      </c>
      <c r="I56" s="17">
        <v>0</v>
      </c>
      <c r="J56" s="17">
        <v>193000</v>
      </c>
      <c r="K56" s="17">
        <v>0</v>
      </c>
      <c r="L56" s="17">
        <v>193000</v>
      </c>
      <c r="M56" s="17">
        <v>80400</v>
      </c>
      <c r="N56" s="17">
        <v>0</v>
      </c>
      <c r="O56" s="17">
        <v>0</v>
      </c>
      <c r="P56" s="17">
        <f t="shared" si="1"/>
        <v>8923000</v>
      </c>
      <c r="Q56" s="14"/>
    </row>
    <row r="57" spans="1:18" ht="27.6" x14ac:dyDescent="0.3">
      <c r="A57" s="9" t="s">
        <v>148</v>
      </c>
      <c r="B57" s="9" t="s">
        <v>150</v>
      </c>
      <c r="C57" s="10" t="s">
        <v>149</v>
      </c>
      <c r="D57" s="11" t="s">
        <v>151</v>
      </c>
      <c r="E57" s="17">
        <v>881650</v>
      </c>
      <c r="F57" s="17">
        <v>881650</v>
      </c>
      <c r="G57" s="17">
        <v>594880</v>
      </c>
      <c r="H57" s="17">
        <v>118790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17">
        <f t="shared" si="1"/>
        <v>881650</v>
      </c>
      <c r="Q57" s="14"/>
    </row>
    <row r="58" spans="1:18" x14ac:dyDescent="0.3">
      <c r="A58" s="9" t="s">
        <v>152</v>
      </c>
      <c r="B58" s="9" t="s">
        <v>153</v>
      </c>
      <c r="C58" s="10" t="s">
        <v>149</v>
      </c>
      <c r="D58" s="11" t="s">
        <v>154</v>
      </c>
      <c r="E58" s="17">
        <v>145000</v>
      </c>
      <c r="F58" s="17">
        <v>145000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f t="shared" si="1"/>
        <v>145000</v>
      </c>
      <c r="Q58" s="14"/>
    </row>
    <row r="59" spans="1:18" x14ac:dyDescent="0.3">
      <c r="A59" s="5" t="s">
        <v>155</v>
      </c>
      <c r="B59" s="6"/>
      <c r="C59" s="7"/>
      <c r="D59" s="8" t="s">
        <v>156</v>
      </c>
      <c r="E59" s="16">
        <v>8183700</v>
      </c>
      <c r="F59" s="16">
        <v>2173400</v>
      </c>
      <c r="G59" s="16">
        <v>1659450</v>
      </c>
      <c r="H59" s="16">
        <v>81850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f t="shared" si="1"/>
        <v>8183700</v>
      </c>
      <c r="Q59" s="14"/>
    </row>
    <row r="60" spans="1:18" x14ac:dyDescent="0.3">
      <c r="A60" s="5" t="s">
        <v>157</v>
      </c>
      <c r="B60" s="6"/>
      <c r="C60" s="7"/>
      <c r="D60" s="8" t="s">
        <v>158</v>
      </c>
      <c r="E60" s="16">
        <v>8183700</v>
      </c>
      <c r="F60" s="16">
        <v>2173400</v>
      </c>
      <c r="G60" s="16">
        <v>1659450</v>
      </c>
      <c r="H60" s="16">
        <v>81850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f t="shared" si="1"/>
        <v>8183700</v>
      </c>
      <c r="Q60" s="14"/>
    </row>
    <row r="61" spans="1:18" ht="41.4" x14ac:dyDescent="0.3">
      <c r="A61" s="9" t="s">
        <v>159</v>
      </c>
      <c r="B61" s="9" t="s">
        <v>24</v>
      </c>
      <c r="C61" s="10" t="s">
        <v>20</v>
      </c>
      <c r="D61" s="11" t="s">
        <v>25</v>
      </c>
      <c r="E61" s="17">
        <v>2173400</v>
      </c>
      <c r="F61" s="17">
        <v>2173400</v>
      </c>
      <c r="G61" s="17">
        <v>1659450</v>
      </c>
      <c r="H61" s="17">
        <v>81850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7">
        <f t="shared" si="1"/>
        <v>2173400</v>
      </c>
      <c r="Q61" s="14"/>
    </row>
    <row r="62" spans="1:18" x14ac:dyDescent="0.3">
      <c r="A62" s="9" t="s">
        <v>160</v>
      </c>
      <c r="B62" s="9" t="s">
        <v>161</v>
      </c>
      <c r="C62" s="10" t="s">
        <v>27</v>
      </c>
      <c r="D62" s="11" t="s">
        <v>162</v>
      </c>
      <c r="E62" s="17">
        <v>6010300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  <c r="P62" s="17">
        <f t="shared" si="1"/>
        <v>6010300</v>
      </c>
      <c r="Q62" s="14"/>
    </row>
    <row r="63" spans="1:18" x14ac:dyDescent="0.3">
      <c r="A63" s="18" t="s">
        <v>163</v>
      </c>
      <c r="B63" s="19" t="s">
        <v>163</v>
      </c>
      <c r="C63" s="20" t="s">
        <v>163</v>
      </c>
      <c r="D63" s="21" t="s">
        <v>164</v>
      </c>
      <c r="E63" s="16">
        <v>412533300</v>
      </c>
      <c r="F63" s="16">
        <v>395723000</v>
      </c>
      <c r="G63" s="16">
        <v>262773550</v>
      </c>
      <c r="H63" s="16">
        <v>32315100</v>
      </c>
      <c r="I63" s="16">
        <v>10800000</v>
      </c>
      <c r="J63" s="16">
        <v>18086600</v>
      </c>
      <c r="K63" s="16">
        <v>0</v>
      </c>
      <c r="L63" s="16">
        <v>18075600</v>
      </c>
      <c r="M63" s="16">
        <v>685400</v>
      </c>
      <c r="N63" s="16">
        <v>0</v>
      </c>
      <c r="O63" s="16">
        <v>11000</v>
      </c>
      <c r="P63" s="16">
        <f t="shared" si="1"/>
        <v>430619900</v>
      </c>
      <c r="Q63" s="14"/>
    </row>
    <row r="64" spans="1:18" x14ac:dyDescent="0.3"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</row>
    <row r="65" spans="2:17" x14ac:dyDescent="0.3"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</row>
    <row r="66" spans="2:17" x14ac:dyDescent="0.3">
      <c r="B66" s="3" t="s">
        <v>171</v>
      </c>
      <c r="I66" s="3" t="s">
        <v>165</v>
      </c>
    </row>
  </sheetData>
  <mergeCells count="22"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</mergeCells>
  <pageMargins left="0.196850393700787" right="0.196850393700787" top="0.39370078740157499" bottom="0.196850393700787" header="0" footer="0"/>
  <pageSetup paperSize="9" scale="62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</dc:creator>
  <cp:lastModifiedBy>Super</cp:lastModifiedBy>
  <cp:lastPrinted>2022-12-27T13:19:19Z</cp:lastPrinted>
  <dcterms:created xsi:type="dcterms:W3CDTF">2022-12-26T09:53:18Z</dcterms:created>
  <dcterms:modified xsi:type="dcterms:W3CDTF">2022-12-27T13:20:10Z</dcterms:modified>
</cp:coreProperties>
</file>