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437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70" i="1" l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<sst xmlns="http://schemas.openxmlformats.org/spreadsheetml/2006/main" count="242" uniqueCount="201">
  <si>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</si>
  <si>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</si>
  <si>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</si>
  <si>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</si>
  <si>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</si>
  <si>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</si>
  <si>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</si>
  <si>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</si>
  <si>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</si>
  <si>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</si>
  <si>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</si>
  <si>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</si>
  <si>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</si>
  <si>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</si>
  <si>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</si>
  <si>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</si>
  <si>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</si>
  <si>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Сокальська міська рада Львівської області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</si>
  <si>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</si>
  <si>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</si>
  <si>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</si>
  <si>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</si>
  <si>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</si>
  <si>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</si>
  <si>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</si>
  <si>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</si>
  <si>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</si>
  <si>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</si>
  <si>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</si>
  <si>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</si>
  <si>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</si>
  <si>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</si>
  <si>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</si>
  <si>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</si>
  <si>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</si>
  <si>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</si>
  <si>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</si>
  <si>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</si>
  <si>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</si>
  <si>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</si>
  <si>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</si>
  <si>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</si>
  <si>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0112152</t>
  </si>
  <si>
    <t>0763</t>
  </si>
  <si>
    <t>2152</t>
  </si>
  <si>
    <t>Інші програми та заходи у сфері охорони здоров`я</t>
  </si>
  <si>
    <t>0113032</t>
  </si>
  <si>
    <t>1070</t>
  </si>
  <si>
    <t>3032</t>
  </si>
  <si>
    <t>Надання пільг окремим категоріям громадян з оплати послуг зв`язку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</si>
  <si>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</si>
  <si>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</si>
  <si>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</si>
  <si>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</si>
  <si>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</si>
  <si>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</si>
  <si>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</si>
  <si>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</si>
  <si>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</si>
  <si>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</si>
  <si>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0113192</t>
  </si>
  <si>
    <t>1030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</si>
  <si>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</si>
  <si>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</si>
  <si>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</si>
  <si>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</si>
  <si>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</si>
  <si>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</si>
  <si>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</si>
  <si>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</si>
  <si>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</si>
  <si>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</si>
  <si>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</si>
  <si>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</si>
  <si>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</si>
  <si>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</si>
  <si>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</si>
  <si>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</si>
  <si>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</si>
  <si>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</si>
  <si>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</si>
  <si>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</si>
  <si>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</si>
  <si>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</si>
  <si>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</si>
  <si>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</si>
  <si>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</si>
  <si>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</si>
  <si>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</si>
  <si>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</si>
  <si>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</si>
  <si>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</si>
  <si>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</si>
  <si>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</si>
  <si>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</si>
  <si>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</si>
  <si>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</si>
  <si>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</si>
  <si>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</si>
  <si>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</si>
  <si>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</si>
  <si>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</si>
  <si>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</si>
  <si>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</si>
  <si>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</si>
  <si>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</si>
  <si>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</si>
  <si>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</si>
  <si>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</si>
  <si>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</si>
  <si>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</si>
  <si>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0118340</t>
  </si>
  <si>
    <t>0540</t>
  </si>
  <si>
    <t>8340</t>
  </si>
  <si>
    <t>Природоохоронні заходи за рахунок цільових фондів</t>
  </si>
  <si>
    <t>0600000</t>
  </si>
  <si>
    <t>Відділ освіти, молоді та спорту Сокальської міської ради</t>
  </si>
  <si>
    <t>0610000</t>
  </si>
  <si>
    <t>0610160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</si>
  <si>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</si>
  <si>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</si>
  <si>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</si>
  <si>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</si>
  <si>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</si>
  <si>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</si>
  <si>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</si>
  <si>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</si>
  <si>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</si>
  <si>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</si>
  <si>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</si>
  <si>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</si>
  <si>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</si>
  <si>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</si>
  <si>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</si>
  <si>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</si>
  <si>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</si>
  <si>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</si>
  <si>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</si>
  <si>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</si>
  <si>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</si>
  <si>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</si>
  <si>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</si>
  <si>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</si>
  <si>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</si>
  <si>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</si>
  <si>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</si>
  <si>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</si>
  <si>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</si>
  <si>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</si>
  <si>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</si>
  <si>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</si>
  <si>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</si>
  <si>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0615012</t>
  </si>
  <si>
    <t>5012</t>
  </si>
  <si>
    <t>Проведення навчально-тренувальних зборів і змагань з неолімпійських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</si>
  <si>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</si>
  <si>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</si>
  <si>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</si>
  <si>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0615041</t>
  </si>
  <si>
    <t>5041</t>
  </si>
  <si>
    <t>Утримання та фінансова підтримка спортивних споруд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</si>
  <si>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</si>
  <si>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</si>
  <si>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</si>
  <si>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1000000</t>
  </si>
  <si>
    <t>Відділ культури Сокальської міської ради</t>
  </si>
  <si>
    <t>1010000</t>
  </si>
  <si>
    <t>1010160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</si>
  <si>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</si>
  <si>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</si>
  <si>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</si>
  <si>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</si>
  <si>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</si>
  <si>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</si>
  <si>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</si>
  <si>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</si>
  <si>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</si>
  <si>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</si>
  <si>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</si>
  <si>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</si>
  <si>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</si>
  <si>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</si>
  <si>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</si>
  <si>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3700000</t>
  </si>
  <si>
    <t>Фінансове управління Сокальської міської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</si>
  <si>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</si>
  <si>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</si>
  <si>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</si>
  <si>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</si>
  <si>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</si>
  <si>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</si>
  <si>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</si>
  <si>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</si>
  <si>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Міський голова</t>
  </si>
  <si>
    <t>Сергій Касян</t>
  </si>
  <si>
    <t>1357800000</t>
  </si>
  <si>
    <t>(код бюджету)</t>
  </si>
  <si>
    <t>до рішення Сокальської міської ради</t>
  </si>
  <si>
    <t>від                            №</t>
  </si>
  <si>
    <t>"Про бюджет Сокальської міської територіальної громади на 2025 рік"</t>
  </si>
  <si>
    <t>Розподіл видатків бюджету Сокальської міської територіальної громади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</si>
</sst>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topLeftCell="B1" workbookViewId="0">
      <selection activeCell="L4" sqref="L4"/>
    </sheetView>
  </sheetViews>
  <sheetFormatPr defaultRowHeight="12.75" x14ac:dyDescent="0.2"/>
  <cols>
    <col min="1" max="1" width="12" customWidth="1"/>
    <col min="2" max="2" width="11.42578125" customWidth="1"/>
    <col min="3" max="3" width="12" customWidth="1"/>
    <col min="4" max="4" width="40.7109375" customWidth="1"/>
    <col min="5" max="12" width="13.7109375" customWidth="1"/>
    <col min="13" max="14" width="13.140625" customWidth="1"/>
    <col min="15" max="16" width="13.7109375" customWidth="1"/>
  </cols>
  <sheetData>
    <row r="1" spans="1:16" x14ac:dyDescent="0.2">
      <c r="L1" t="s">
        <v>0</v>
      </c>
    </row>
    <row r="2" spans="1:16" x14ac:dyDescent="0.2">
      <c r="L2" t="s">
        <v>197</v>
      </c>
    </row>
    <row r="3" spans="1:16" x14ac:dyDescent="0.2">
      <c r="L3" t="s">
        <v>198</v>
      </c>
    </row>
    <row r="4" spans="1:16" x14ac:dyDescent="0.2">
      <c r="L4" t="s">
        <v>199</v>
      </c>
    </row>
    <row r="5" spans="1:16" x14ac:dyDescent="0.2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15.75" x14ac:dyDescent="0.25">
      <c r="A6" s="25" t="s">
        <v>200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195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196</v>
      </c>
      <c r="P8" s="1" t="s">
        <v>1</v>
      </c>
    </row>
    <row r="9" spans="1:16" x14ac:dyDescent="0.2">
      <c r="A9" s="27" t="s">
        <v>2</v>
      </c>
      <c r="B9" s="27" t="s">
        <v>3</v>
      </c>
      <c r="C9" s="27" t="s">
        <v>4</v>
      </c>
      <c r="D9" s="28" t="s">
        <v>5</v>
      </c>
      <c r="E9" s="28" t="s">
        <v>6</v>
      </c>
      <c r="F9" s="28"/>
      <c r="G9" s="28"/>
      <c r="H9" s="28"/>
      <c r="I9" s="28"/>
      <c r="J9" s="28" t="s">
        <v>13</v>
      </c>
      <c r="K9" s="28"/>
      <c r="L9" s="28"/>
      <c r="M9" s="28"/>
      <c r="N9" s="28"/>
      <c r="O9" s="28"/>
      <c r="P9" s="29" t="s">
        <v>15</v>
      </c>
    </row>
    <row r="10" spans="1:16" x14ac:dyDescent="0.2">
      <c r="A10" s="28"/>
      <c r="B10" s="28"/>
      <c r="C10" s="28"/>
      <c r="D10" s="28"/>
      <c r="E10" s="29" t="s">
        <v>7</v>
      </c>
      <c r="F10" s="28" t="s">
        <v>8</v>
      </c>
      <c r="G10" s="28" t="s">
        <v>9</v>
      </c>
      <c r="H10" s="28"/>
      <c r="I10" s="28" t="s">
        <v>12</v>
      </c>
      <c r="J10" s="29" t="s">
        <v>7</v>
      </c>
      <c r="K10" s="28" t="s">
        <v>14</v>
      </c>
      <c r="L10" s="28" t="s">
        <v>8</v>
      </c>
      <c r="M10" s="28" t="s">
        <v>9</v>
      </c>
      <c r="N10" s="28"/>
      <c r="O10" s="28" t="s">
        <v>12</v>
      </c>
      <c r="P10" s="28"/>
    </row>
    <row r="11" spans="1:16" x14ac:dyDescent="0.2">
      <c r="A11" s="28"/>
      <c r="B11" s="28"/>
      <c r="C11" s="28"/>
      <c r="D11" s="28"/>
      <c r="E11" s="28"/>
      <c r="F11" s="28"/>
      <c r="G11" s="28" t="s">
        <v>10</v>
      </c>
      <c r="H11" s="28" t="s">
        <v>11</v>
      </c>
      <c r="I11" s="28"/>
      <c r="J11" s="28"/>
      <c r="K11" s="28"/>
      <c r="L11" s="28"/>
      <c r="M11" s="28" t="s">
        <v>10</v>
      </c>
      <c r="N11" s="28" t="s">
        <v>11</v>
      </c>
      <c r="O11" s="28"/>
      <c r="P11" s="28"/>
    </row>
    <row r="12" spans="1:16" ht="44.2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16</v>
      </c>
      <c r="B14" s="7"/>
      <c r="C14" s="8"/>
      <c r="D14" s="9" t="s">
        <v>17</v>
      </c>
      <c r="E14" s="10">
        <v>101784260</v>
      </c>
      <c r="F14" s="11">
        <v>82444530</v>
      </c>
      <c r="G14" s="11">
        <v>39221480</v>
      </c>
      <c r="H14" s="11">
        <v>1933780</v>
      </c>
      <c r="I14" s="11">
        <v>19339730</v>
      </c>
      <c r="J14" s="10">
        <v>1087470</v>
      </c>
      <c r="K14" s="11">
        <v>421700</v>
      </c>
      <c r="L14" s="11">
        <v>368500</v>
      </c>
      <c r="M14" s="11">
        <v>0</v>
      </c>
      <c r="N14" s="11">
        <v>0</v>
      </c>
      <c r="O14" s="11">
        <v>718970</v>
      </c>
      <c r="P14" s="10">
        <f t="shared" ref="P14:P45" si="0">E14+J14</f>
        <v>102871730</v>
      </c>
    </row>
    <row r="15" spans="1:16" x14ac:dyDescent="0.2">
      <c r="A15" s="6" t="s">
        <v>18</v>
      </c>
      <c r="B15" s="7"/>
      <c r="C15" s="8"/>
      <c r="D15" s="9" t="s">
        <v>17</v>
      </c>
      <c r="E15" s="10">
        <v>101784260</v>
      </c>
      <c r="F15" s="11">
        <v>82444530</v>
      </c>
      <c r="G15" s="11">
        <v>39221480</v>
      </c>
      <c r="H15" s="11">
        <v>1933780</v>
      </c>
      <c r="I15" s="11">
        <v>19339730</v>
      </c>
      <c r="J15" s="10">
        <v>1087470</v>
      </c>
      <c r="K15" s="11">
        <v>421700</v>
      </c>
      <c r="L15" s="11">
        <v>368500</v>
      </c>
      <c r="M15" s="11">
        <v>0</v>
      </c>
      <c r="N15" s="11">
        <v>0</v>
      </c>
      <c r="O15" s="11">
        <v>718970</v>
      </c>
      <c r="P15" s="10">
        <f t="shared" si="0"/>
        <v>102871730</v>
      </c>
    </row>
    <row r="16" spans="1:16" ht="63.75" x14ac:dyDescent="0.2">
      <c r="A16" s="12" t="s">
        <v>19</v>
      </c>
      <c r="B16" s="12" t="s">
        <v>21</v>
      </c>
      <c r="C16" s="13" t="s">
        <v>20</v>
      </c>
      <c r="D16" s="14" t="s">
        <v>22</v>
      </c>
      <c r="E16" s="15">
        <v>40239800</v>
      </c>
      <c r="F16" s="16">
        <v>40239800</v>
      </c>
      <c r="G16" s="16">
        <v>29809440</v>
      </c>
      <c r="H16" s="16">
        <v>1564040</v>
      </c>
      <c r="I16" s="16">
        <v>0</v>
      </c>
      <c r="J16" s="15">
        <v>220000</v>
      </c>
      <c r="K16" s="16">
        <v>0</v>
      </c>
      <c r="L16" s="16">
        <v>220000</v>
      </c>
      <c r="M16" s="16">
        <v>0</v>
      </c>
      <c r="N16" s="16">
        <v>0</v>
      </c>
      <c r="O16" s="16">
        <v>0</v>
      </c>
      <c r="P16" s="15">
        <f t="shared" si="0"/>
        <v>40459800</v>
      </c>
    </row>
    <row r="17" spans="1:16" ht="38.25" x14ac:dyDescent="0.2">
      <c r="A17" s="12" t="s">
        <v>23</v>
      </c>
      <c r="B17" s="12" t="s">
        <v>24</v>
      </c>
      <c r="C17" s="13" t="s">
        <v>20</v>
      </c>
      <c r="D17" s="14" t="s">
        <v>25</v>
      </c>
      <c r="E17" s="15">
        <v>1272520</v>
      </c>
      <c r="F17" s="16">
        <v>1272520</v>
      </c>
      <c r="G17" s="16">
        <v>993920</v>
      </c>
      <c r="H17" s="16">
        <v>27120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1272520</v>
      </c>
    </row>
    <row r="18" spans="1:16" x14ac:dyDescent="0.2">
      <c r="A18" s="12" t="s">
        <v>26</v>
      </c>
      <c r="B18" s="12" t="s">
        <v>28</v>
      </c>
      <c r="C18" s="13" t="s">
        <v>27</v>
      </c>
      <c r="D18" s="14" t="s">
        <v>29</v>
      </c>
      <c r="E18" s="15">
        <v>210000</v>
      </c>
      <c r="F18" s="16">
        <v>210000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210000</v>
      </c>
    </row>
    <row r="19" spans="1:16" ht="25.5" x14ac:dyDescent="0.2">
      <c r="A19" s="12" t="s">
        <v>30</v>
      </c>
      <c r="B19" s="12" t="s">
        <v>32</v>
      </c>
      <c r="C19" s="13" t="s">
        <v>31</v>
      </c>
      <c r="D19" s="14" t="s">
        <v>33</v>
      </c>
      <c r="E19" s="15">
        <v>15156600</v>
      </c>
      <c r="F19" s="16">
        <v>15156600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15156600</v>
      </c>
    </row>
    <row r="20" spans="1:16" ht="38.25" x14ac:dyDescent="0.2">
      <c r="A20" s="12" t="s">
        <v>34</v>
      </c>
      <c r="B20" s="12" t="s">
        <v>36</v>
      </c>
      <c r="C20" s="13" t="s">
        <v>35</v>
      </c>
      <c r="D20" s="14" t="s">
        <v>37</v>
      </c>
      <c r="E20" s="15">
        <v>329800</v>
      </c>
      <c r="F20" s="16">
        <v>329800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329800</v>
      </c>
    </row>
    <row r="21" spans="1:16" ht="38.25" x14ac:dyDescent="0.2">
      <c r="A21" s="12" t="s">
        <v>38</v>
      </c>
      <c r="B21" s="12" t="s">
        <v>40</v>
      </c>
      <c r="C21" s="13" t="s">
        <v>39</v>
      </c>
      <c r="D21" s="14" t="s">
        <v>41</v>
      </c>
      <c r="E21" s="15">
        <v>1520300</v>
      </c>
      <c r="F21" s="16">
        <v>1520300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1520300</v>
      </c>
    </row>
    <row r="22" spans="1:16" ht="25.5" x14ac:dyDescent="0.2">
      <c r="A22" s="12" t="s">
        <v>42</v>
      </c>
      <c r="B22" s="12" t="s">
        <v>44</v>
      </c>
      <c r="C22" s="13" t="s">
        <v>43</v>
      </c>
      <c r="D22" s="14" t="s">
        <v>45</v>
      </c>
      <c r="E22" s="15">
        <v>2284300</v>
      </c>
      <c r="F22" s="16">
        <v>2284300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2284300</v>
      </c>
    </row>
    <row r="23" spans="1:16" ht="25.5" x14ac:dyDescent="0.2">
      <c r="A23" s="12" t="s">
        <v>46</v>
      </c>
      <c r="B23" s="12" t="s">
        <v>48</v>
      </c>
      <c r="C23" s="13" t="s">
        <v>47</v>
      </c>
      <c r="D23" s="14" t="s">
        <v>49</v>
      </c>
      <c r="E23" s="15">
        <v>7900</v>
      </c>
      <c r="F23" s="16">
        <v>7900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7900</v>
      </c>
    </row>
    <row r="24" spans="1:16" ht="38.25" x14ac:dyDescent="0.2">
      <c r="A24" s="12" t="s">
        <v>50</v>
      </c>
      <c r="B24" s="12" t="s">
        <v>51</v>
      </c>
      <c r="C24" s="13" t="s">
        <v>47</v>
      </c>
      <c r="D24" s="14" t="s">
        <v>52</v>
      </c>
      <c r="E24" s="15">
        <v>2640000</v>
      </c>
      <c r="F24" s="16">
        <v>2640000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2640000</v>
      </c>
    </row>
    <row r="25" spans="1:16" ht="38.25" x14ac:dyDescent="0.2">
      <c r="A25" s="12" t="s">
        <v>53</v>
      </c>
      <c r="B25" s="12" t="s">
        <v>54</v>
      </c>
      <c r="C25" s="13" t="s">
        <v>47</v>
      </c>
      <c r="D25" s="14" t="s">
        <v>55</v>
      </c>
      <c r="E25" s="15">
        <v>100000</v>
      </c>
      <c r="F25" s="16">
        <v>100000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76.5" x14ac:dyDescent="0.2">
      <c r="A26" s="12" t="s">
        <v>56</v>
      </c>
      <c r="B26" s="12" t="s">
        <v>58</v>
      </c>
      <c r="C26" s="13" t="s">
        <v>57</v>
      </c>
      <c r="D26" s="14" t="s">
        <v>59</v>
      </c>
      <c r="E26" s="15">
        <v>835200</v>
      </c>
      <c r="F26" s="16">
        <v>835200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835200</v>
      </c>
    </row>
    <row r="27" spans="1:16" ht="38.25" x14ac:dyDescent="0.2">
      <c r="A27" s="12" t="s">
        <v>60</v>
      </c>
      <c r="B27" s="12" t="s">
        <v>62</v>
      </c>
      <c r="C27" s="13" t="s">
        <v>61</v>
      </c>
      <c r="D27" s="14" t="s">
        <v>63</v>
      </c>
      <c r="E27" s="15">
        <v>65000</v>
      </c>
      <c r="F27" s="16">
        <v>65000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65000</v>
      </c>
    </row>
    <row r="28" spans="1:16" ht="38.25" x14ac:dyDescent="0.2">
      <c r="A28" s="12" t="s">
        <v>64</v>
      </c>
      <c r="B28" s="12" t="s">
        <v>65</v>
      </c>
      <c r="C28" s="13" t="s">
        <v>47</v>
      </c>
      <c r="D28" s="14" t="s">
        <v>66</v>
      </c>
      <c r="E28" s="15">
        <v>813600</v>
      </c>
      <c r="F28" s="16">
        <v>813600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813600</v>
      </c>
    </row>
    <row r="29" spans="1:16" ht="38.25" x14ac:dyDescent="0.2">
      <c r="A29" s="12" t="s">
        <v>67</v>
      </c>
      <c r="B29" s="12" t="s">
        <v>69</v>
      </c>
      <c r="C29" s="13" t="s">
        <v>68</v>
      </c>
      <c r="D29" s="14" t="s">
        <v>70</v>
      </c>
      <c r="E29" s="15">
        <v>9411640</v>
      </c>
      <c r="F29" s="16">
        <v>9411640</v>
      </c>
      <c r="G29" s="16">
        <v>7095370</v>
      </c>
      <c r="H29" s="16">
        <v>268720</v>
      </c>
      <c r="I29" s="16">
        <v>0</v>
      </c>
      <c r="J29" s="15">
        <v>148500</v>
      </c>
      <c r="K29" s="16">
        <v>0</v>
      </c>
      <c r="L29" s="16">
        <v>148500</v>
      </c>
      <c r="M29" s="16">
        <v>0</v>
      </c>
      <c r="N29" s="16">
        <v>0</v>
      </c>
      <c r="O29" s="16">
        <v>0</v>
      </c>
      <c r="P29" s="15">
        <f t="shared" si="0"/>
        <v>9560140</v>
      </c>
    </row>
    <row r="30" spans="1:16" ht="25.5" x14ac:dyDescent="0.2">
      <c r="A30" s="12" t="s">
        <v>71</v>
      </c>
      <c r="B30" s="12" t="s">
        <v>72</v>
      </c>
      <c r="C30" s="13" t="s">
        <v>68</v>
      </c>
      <c r="D30" s="14" t="s">
        <v>73</v>
      </c>
      <c r="E30" s="15">
        <v>3589000</v>
      </c>
      <c r="F30" s="16">
        <v>3589000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3589000</v>
      </c>
    </row>
    <row r="31" spans="1:16" ht="25.5" x14ac:dyDescent="0.2">
      <c r="A31" s="12" t="s">
        <v>74</v>
      </c>
      <c r="B31" s="12" t="s">
        <v>76</v>
      </c>
      <c r="C31" s="13" t="s">
        <v>75</v>
      </c>
      <c r="D31" s="14" t="s">
        <v>77</v>
      </c>
      <c r="E31" s="15">
        <v>1494730</v>
      </c>
      <c r="F31" s="16">
        <v>0</v>
      </c>
      <c r="G31" s="16">
        <v>0</v>
      </c>
      <c r="H31" s="16">
        <v>0</v>
      </c>
      <c r="I31" s="16">
        <v>1494730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1494730</v>
      </c>
    </row>
    <row r="32" spans="1:16" x14ac:dyDescent="0.2">
      <c r="A32" s="12" t="s">
        <v>78</v>
      </c>
      <c r="B32" s="12" t="s">
        <v>79</v>
      </c>
      <c r="C32" s="13" t="s">
        <v>75</v>
      </c>
      <c r="D32" s="14" t="s">
        <v>80</v>
      </c>
      <c r="E32" s="15">
        <v>17560000</v>
      </c>
      <c r="F32" s="16">
        <v>0</v>
      </c>
      <c r="G32" s="16">
        <v>0</v>
      </c>
      <c r="H32" s="16">
        <v>0</v>
      </c>
      <c r="I32" s="16">
        <v>17560000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17560000</v>
      </c>
    </row>
    <row r="33" spans="1:16" x14ac:dyDescent="0.2">
      <c r="A33" s="12" t="s">
        <v>81</v>
      </c>
      <c r="B33" s="12" t="s">
        <v>83</v>
      </c>
      <c r="C33" s="13" t="s">
        <v>82</v>
      </c>
      <c r="D33" s="14" t="s">
        <v>84</v>
      </c>
      <c r="E33" s="15">
        <v>285000</v>
      </c>
      <c r="F33" s="16">
        <v>0</v>
      </c>
      <c r="G33" s="16">
        <v>0</v>
      </c>
      <c r="H33" s="16">
        <v>0</v>
      </c>
      <c r="I33" s="16">
        <v>285000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285000</v>
      </c>
    </row>
    <row r="34" spans="1:16" ht="25.5" x14ac:dyDescent="0.2">
      <c r="A34" s="12" t="s">
        <v>85</v>
      </c>
      <c r="B34" s="12" t="s">
        <v>87</v>
      </c>
      <c r="C34" s="13" t="s">
        <v>86</v>
      </c>
      <c r="D34" s="14" t="s">
        <v>88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326700</v>
      </c>
      <c r="K34" s="16">
        <v>326700</v>
      </c>
      <c r="L34" s="16">
        <v>0</v>
      </c>
      <c r="M34" s="16">
        <v>0</v>
      </c>
      <c r="N34" s="16">
        <v>0</v>
      </c>
      <c r="O34" s="16">
        <v>326700</v>
      </c>
      <c r="P34" s="15">
        <f t="shared" si="0"/>
        <v>326700</v>
      </c>
    </row>
    <row r="35" spans="1:16" ht="38.25" x14ac:dyDescent="0.2">
      <c r="A35" s="12" t="s">
        <v>89</v>
      </c>
      <c r="B35" s="12" t="s">
        <v>91</v>
      </c>
      <c r="C35" s="13" t="s">
        <v>90</v>
      </c>
      <c r="D35" s="14" t="s">
        <v>92</v>
      </c>
      <c r="E35" s="15">
        <v>2000000</v>
      </c>
      <c r="F35" s="16">
        <v>2000000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2000000</v>
      </c>
    </row>
    <row r="36" spans="1:16" ht="25.5" x14ac:dyDescent="0.2">
      <c r="A36" s="12" t="s">
        <v>93</v>
      </c>
      <c r="B36" s="12" t="s">
        <v>95</v>
      </c>
      <c r="C36" s="13" t="s">
        <v>94</v>
      </c>
      <c r="D36" s="14" t="s">
        <v>96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95000</v>
      </c>
      <c r="K36" s="16">
        <v>95000</v>
      </c>
      <c r="L36" s="16">
        <v>0</v>
      </c>
      <c r="M36" s="16">
        <v>0</v>
      </c>
      <c r="N36" s="16">
        <v>0</v>
      </c>
      <c r="O36" s="16">
        <v>95000</v>
      </c>
      <c r="P36" s="15">
        <f t="shared" si="0"/>
        <v>95000</v>
      </c>
    </row>
    <row r="37" spans="1:16" ht="25.5" x14ac:dyDescent="0.2">
      <c r="A37" s="12" t="s">
        <v>97</v>
      </c>
      <c r="B37" s="12" t="s">
        <v>98</v>
      </c>
      <c r="C37" s="13" t="s">
        <v>94</v>
      </c>
      <c r="D37" s="14" t="s">
        <v>99</v>
      </c>
      <c r="E37" s="15">
        <v>32000</v>
      </c>
      <c r="F37" s="16">
        <v>32000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32000</v>
      </c>
    </row>
    <row r="38" spans="1:16" ht="38.25" x14ac:dyDescent="0.2">
      <c r="A38" s="12" t="s">
        <v>100</v>
      </c>
      <c r="B38" s="12" t="s">
        <v>102</v>
      </c>
      <c r="C38" s="13" t="s">
        <v>101</v>
      </c>
      <c r="D38" s="14" t="s">
        <v>103</v>
      </c>
      <c r="E38" s="15">
        <v>33000</v>
      </c>
      <c r="F38" s="16">
        <v>33000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33000</v>
      </c>
    </row>
    <row r="39" spans="1:16" ht="25.5" x14ac:dyDescent="0.2">
      <c r="A39" s="12" t="s">
        <v>104</v>
      </c>
      <c r="B39" s="12" t="s">
        <v>105</v>
      </c>
      <c r="C39" s="13" t="s">
        <v>101</v>
      </c>
      <c r="D39" s="14" t="s">
        <v>106</v>
      </c>
      <c r="E39" s="15">
        <v>1803870</v>
      </c>
      <c r="F39" s="16">
        <v>1803870</v>
      </c>
      <c r="G39" s="16">
        <v>1322750</v>
      </c>
      <c r="H39" s="16">
        <v>73900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1803870</v>
      </c>
    </row>
    <row r="40" spans="1:16" ht="25.5" x14ac:dyDescent="0.2">
      <c r="A40" s="12" t="s">
        <v>107</v>
      </c>
      <c r="B40" s="12" t="s">
        <v>109</v>
      </c>
      <c r="C40" s="13" t="s">
        <v>108</v>
      </c>
      <c r="D40" s="14" t="s">
        <v>110</v>
      </c>
      <c r="E40" s="15">
        <v>100000</v>
      </c>
      <c r="F40" s="16">
        <v>100000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100000</v>
      </c>
    </row>
    <row r="41" spans="1:16" ht="25.5" x14ac:dyDescent="0.2">
      <c r="A41" s="12" t="s">
        <v>111</v>
      </c>
      <c r="B41" s="12" t="s">
        <v>113</v>
      </c>
      <c r="C41" s="13" t="s">
        <v>112</v>
      </c>
      <c r="D41" s="14" t="s">
        <v>114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297270</v>
      </c>
      <c r="K41" s="16">
        <v>0</v>
      </c>
      <c r="L41" s="16">
        <v>0</v>
      </c>
      <c r="M41" s="16">
        <v>0</v>
      </c>
      <c r="N41" s="16">
        <v>0</v>
      </c>
      <c r="O41" s="16">
        <v>297270</v>
      </c>
      <c r="P41" s="15">
        <f t="shared" si="0"/>
        <v>297270</v>
      </c>
    </row>
    <row r="42" spans="1:16" ht="25.5" x14ac:dyDescent="0.2">
      <c r="A42" s="6" t="s">
        <v>115</v>
      </c>
      <c r="B42" s="7"/>
      <c r="C42" s="8"/>
      <c r="D42" s="9" t="s">
        <v>116</v>
      </c>
      <c r="E42" s="10">
        <v>319382090</v>
      </c>
      <c r="F42" s="11">
        <v>319382090</v>
      </c>
      <c r="G42" s="11">
        <v>209626280</v>
      </c>
      <c r="H42" s="11">
        <v>40093850</v>
      </c>
      <c r="I42" s="11">
        <v>0</v>
      </c>
      <c r="J42" s="10">
        <v>9160830</v>
      </c>
      <c r="K42" s="11">
        <v>0</v>
      </c>
      <c r="L42" s="11">
        <v>9160830</v>
      </c>
      <c r="M42" s="11">
        <v>699690</v>
      </c>
      <c r="N42" s="11">
        <v>0</v>
      </c>
      <c r="O42" s="11">
        <v>0</v>
      </c>
      <c r="P42" s="10">
        <f t="shared" si="0"/>
        <v>328542920</v>
      </c>
    </row>
    <row r="43" spans="1:16" ht="25.5" x14ac:dyDescent="0.2">
      <c r="A43" s="6" t="s">
        <v>117</v>
      </c>
      <c r="B43" s="7"/>
      <c r="C43" s="8"/>
      <c r="D43" s="9" t="s">
        <v>116</v>
      </c>
      <c r="E43" s="10">
        <v>319382090</v>
      </c>
      <c r="F43" s="11">
        <v>319382090</v>
      </c>
      <c r="G43" s="11">
        <v>209626280</v>
      </c>
      <c r="H43" s="11">
        <v>40093850</v>
      </c>
      <c r="I43" s="11">
        <v>0</v>
      </c>
      <c r="J43" s="10">
        <v>9160830</v>
      </c>
      <c r="K43" s="11">
        <v>0</v>
      </c>
      <c r="L43" s="11">
        <v>9160830</v>
      </c>
      <c r="M43" s="11">
        <v>699690</v>
      </c>
      <c r="N43" s="11">
        <v>0</v>
      </c>
      <c r="O43" s="11">
        <v>0</v>
      </c>
      <c r="P43" s="10">
        <f t="shared" si="0"/>
        <v>328542920</v>
      </c>
    </row>
    <row r="44" spans="1:16" ht="38.25" x14ac:dyDescent="0.2">
      <c r="A44" s="12" t="s">
        <v>118</v>
      </c>
      <c r="B44" s="12" t="s">
        <v>24</v>
      </c>
      <c r="C44" s="13" t="s">
        <v>20</v>
      </c>
      <c r="D44" s="14" t="s">
        <v>25</v>
      </c>
      <c r="E44" s="15">
        <v>2090220</v>
      </c>
      <c r="F44" s="16">
        <v>2090220</v>
      </c>
      <c r="G44" s="16">
        <v>1664800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2090220</v>
      </c>
    </row>
    <row r="45" spans="1:16" x14ac:dyDescent="0.2">
      <c r="A45" s="12" t="s">
        <v>119</v>
      </c>
      <c r="B45" s="12" t="s">
        <v>57</v>
      </c>
      <c r="C45" s="13" t="s">
        <v>120</v>
      </c>
      <c r="D45" s="14" t="s">
        <v>121</v>
      </c>
      <c r="E45" s="15">
        <v>70977110</v>
      </c>
      <c r="F45" s="16">
        <v>70977110</v>
      </c>
      <c r="G45" s="16">
        <v>42483200</v>
      </c>
      <c r="H45" s="16">
        <v>10491010</v>
      </c>
      <c r="I45" s="16">
        <v>0</v>
      </c>
      <c r="J45" s="15">
        <v>4569290</v>
      </c>
      <c r="K45" s="16">
        <v>0</v>
      </c>
      <c r="L45" s="16">
        <v>4569290</v>
      </c>
      <c r="M45" s="16">
        <v>0</v>
      </c>
      <c r="N45" s="16">
        <v>0</v>
      </c>
      <c r="O45" s="16">
        <v>0</v>
      </c>
      <c r="P45" s="15">
        <f t="shared" si="0"/>
        <v>75546400</v>
      </c>
    </row>
    <row r="46" spans="1:16" ht="38.25" x14ac:dyDescent="0.2">
      <c r="A46" s="12" t="s">
        <v>122</v>
      </c>
      <c r="B46" s="12" t="s">
        <v>124</v>
      </c>
      <c r="C46" s="13" t="s">
        <v>123</v>
      </c>
      <c r="D46" s="14" t="s">
        <v>125</v>
      </c>
      <c r="E46" s="15">
        <v>107660370</v>
      </c>
      <c r="F46" s="16">
        <v>107660370</v>
      </c>
      <c r="G46" s="16">
        <v>57573010</v>
      </c>
      <c r="H46" s="16">
        <v>24917760</v>
      </c>
      <c r="I46" s="16">
        <v>0</v>
      </c>
      <c r="J46" s="15">
        <v>3576420</v>
      </c>
      <c r="K46" s="16">
        <v>0</v>
      </c>
      <c r="L46" s="16">
        <v>3576420</v>
      </c>
      <c r="M46" s="16">
        <v>0</v>
      </c>
      <c r="N46" s="16">
        <v>0</v>
      </c>
      <c r="O46" s="16">
        <v>0</v>
      </c>
      <c r="P46" s="15">
        <f t="shared" ref="P46:P70" si="1">E46+J46</f>
        <v>111236790</v>
      </c>
    </row>
    <row r="47" spans="1:16" ht="38.25" x14ac:dyDescent="0.2">
      <c r="A47" s="12" t="s">
        <v>126</v>
      </c>
      <c r="B47" s="12" t="s">
        <v>127</v>
      </c>
      <c r="C47" s="13" t="s">
        <v>123</v>
      </c>
      <c r="D47" s="14" t="s">
        <v>128</v>
      </c>
      <c r="E47" s="15">
        <v>93183400</v>
      </c>
      <c r="F47" s="16">
        <v>93183400</v>
      </c>
      <c r="G47" s="16">
        <v>76379840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93183400</v>
      </c>
    </row>
    <row r="48" spans="1:16" ht="38.25" x14ac:dyDescent="0.2">
      <c r="A48" s="12" t="s">
        <v>129</v>
      </c>
      <c r="B48" s="12" t="s">
        <v>47</v>
      </c>
      <c r="C48" s="13" t="s">
        <v>130</v>
      </c>
      <c r="D48" s="14" t="s">
        <v>131</v>
      </c>
      <c r="E48" s="15">
        <v>8206100</v>
      </c>
      <c r="F48" s="16">
        <v>8206100</v>
      </c>
      <c r="G48" s="16">
        <v>5805610</v>
      </c>
      <c r="H48" s="16">
        <v>965970</v>
      </c>
      <c r="I48" s="16">
        <v>0</v>
      </c>
      <c r="J48" s="15">
        <v>5000</v>
      </c>
      <c r="K48" s="16">
        <v>0</v>
      </c>
      <c r="L48" s="16">
        <v>5000</v>
      </c>
      <c r="M48" s="16">
        <v>0</v>
      </c>
      <c r="N48" s="16">
        <v>0</v>
      </c>
      <c r="O48" s="16">
        <v>0</v>
      </c>
      <c r="P48" s="15">
        <f t="shared" si="1"/>
        <v>8211100</v>
      </c>
    </row>
    <row r="49" spans="1:16" ht="25.5" x14ac:dyDescent="0.2">
      <c r="A49" s="12" t="s">
        <v>132</v>
      </c>
      <c r="B49" s="12" t="s">
        <v>133</v>
      </c>
      <c r="C49" s="13" t="s">
        <v>130</v>
      </c>
      <c r="D49" s="14" t="s">
        <v>134</v>
      </c>
      <c r="E49" s="15">
        <v>14323700</v>
      </c>
      <c r="F49" s="16">
        <v>14323700</v>
      </c>
      <c r="G49" s="16">
        <v>11104100</v>
      </c>
      <c r="H49" s="16">
        <v>601800</v>
      </c>
      <c r="I49" s="16">
        <v>0</v>
      </c>
      <c r="J49" s="15">
        <v>853620</v>
      </c>
      <c r="K49" s="16">
        <v>0</v>
      </c>
      <c r="L49" s="16">
        <v>853620</v>
      </c>
      <c r="M49" s="16">
        <v>699690</v>
      </c>
      <c r="N49" s="16">
        <v>0</v>
      </c>
      <c r="O49" s="16">
        <v>0</v>
      </c>
      <c r="P49" s="15">
        <f t="shared" si="1"/>
        <v>15177320</v>
      </c>
    </row>
    <row r="50" spans="1:16" ht="25.5" x14ac:dyDescent="0.2">
      <c r="A50" s="12" t="s">
        <v>135</v>
      </c>
      <c r="B50" s="12" t="s">
        <v>137</v>
      </c>
      <c r="C50" s="13" t="s">
        <v>136</v>
      </c>
      <c r="D50" s="14" t="s">
        <v>138</v>
      </c>
      <c r="E50" s="15">
        <v>10479100</v>
      </c>
      <c r="F50" s="16">
        <v>10479100</v>
      </c>
      <c r="G50" s="16">
        <v>7899440</v>
      </c>
      <c r="H50" s="16">
        <v>376500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10479100</v>
      </c>
    </row>
    <row r="51" spans="1:16" x14ac:dyDescent="0.2">
      <c r="A51" s="12" t="s">
        <v>139</v>
      </c>
      <c r="B51" s="12" t="s">
        <v>140</v>
      </c>
      <c r="C51" s="13" t="s">
        <v>136</v>
      </c>
      <c r="D51" s="14" t="s">
        <v>141</v>
      </c>
      <c r="E51" s="15">
        <v>231500</v>
      </c>
      <c r="F51" s="16">
        <v>231500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231500</v>
      </c>
    </row>
    <row r="52" spans="1:16" ht="25.5" x14ac:dyDescent="0.2">
      <c r="A52" s="12" t="s">
        <v>142</v>
      </c>
      <c r="B52" s="12" t="s">
        <v>143</v>
      </c>
      <c r="C52" s="13" t="s">
        <v>136</v>
      </c>
      <c r="D52" s="14" t="s">
        <v>144</v>
      </c>
      <c r="E52" s="15">
        <v>182000</v>
      </c>
      <c r="F52" s="16">
        <v>182000</v>
      </c>
      <c r="G52" s="16">
        <v>50090</v>
      </c>
      <c r="H52" s="16">
        <v>81980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182000</v>
      </c>
    </row>
    <row r="53" spans="1:16" ht="25.5" x14ac:dyDescent="0.2">
      <c r="A53" s="12" t="s">
        <v>145</v>
      </c>
      <c r="B53" s="12" t="s">
        <v>146</v>
      </c>
      <c r="C53" s="13" t="s">
        <v>136</v>
      </c>
      <c r="D53" s="14" t="s">
        <v>147</v>
      </c>
      <c r="E53" s="15">
        <v>1809700</v>
      </c>
      <c r="F53" s="16">
        <v>1809700</v>
      </c>
      <c r="G53" s="16">
        <v>1312480</v>
      </c>
      <c r="H53" s="16">
        <v>164270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1809700</v>
      </c>
    </row>
    <row r="54" spans="1:16" ht="25.5" x14ac:dyDescent="0.2">
      <c r="A54" s="12" t="s">
        <v>148</v>
      </c>
      <c r="B54" s="12" t="s">
        <v>150</v>
      </c>
      <c r="C54" s="13" t="s">
        <v>149</v>
      </c>
      <c r="D54" s="14" t="s">
        <v>151</v>
      </c>
      <c r="E54" s="15">
        <v>450000</v>
      </c>
      <c r="F54" s="16">
        <v>450000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450000</v>
      </c>
    </row>
    <row r="55" spans="1:16" ht="25.5" x14ac:dyDescent="0.2">
      <c r="A55" s="12" t="s">
        <v>152</v>
      </c>
      <c r="B55" s="12" t="s">
        <v>153</v>
      </c>
      <c r="C55" s="13" t="s">
        <v>149</v>
      </c>
      <c r="D55" s="14" t="s">
        <v>154</v>
      </c>
      <c r="E55" s="15">
        <v>160000</v>
      </c>
      <c r="F55" s="16">
        <v>160000</v>
      </c>
      <c r="G55" s="16">
        <v>0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160000</v>
      </c>
    </row>
    <row r="56" spans="1:16" ht="38.25" x14ac:dyDescent="0.2">
      <c r="A56" s="12" t="s">
        <v>155</v>
      </c>
      <c r="B56" s="12" t="s">
        <v>156</v>
      </c>
      <c r="C56" s="13" t="s">
        <v>149</v>
      </c>
      <c r="D56" s="14" t="s">
        <v>157</v>
      </c>
      <c r="E56" s="15">
        <v>8342790</v>
      </c>
      <c r="F56" s="16">
        <v>8342790</v>
      </c>
      <c r="G56" s="16">
        <v>4498860</v>
      </c>
      <c r="H56" s="16">
        <v>2358140</v>
      </c>
      <c r="I56" s="16">
        <v>0</v>
      </c>
      <c r="J56" s="15">
        <v>71500</v>
      </c>
      <c r="K56" s="16">
        <v>0</v>
      </c>
      <c r="L56" s="16">
        <v>71500</v>
      </c>
      <c r="M56" s="16">
        <v>0</v>
      </c>
      <c r="N56" s="16">
        <v>0</v>
      </c>
      <c r="O56" s="16">
        <v>0</v>
      </c>
      <c r="P56" s="15">
        <f t="shared" si="1"/>
        <v>8414290</v>
      </c>
    </row>
    <row r="57" spans="1:16" ht="25.5" x14ac:dyDescent="0.2">
      <c r="A57" s="12" t="s">
        <v>158</v>
      </c>
      <c r="B57" s="12" t="s">
        <v>159</v>
      </c>
      <c r="C57" s="13" t="s">
        <v>149</v>
      </c>
      <c r="D57" s="14" t="s">
        <v>160</v>
      </c>
      <c r="E57" s="15">
        <v>1141300</v>
      </c>
      <c r="F57" s="16">
        <v>1141300</v>
      </c>
      <c r="G57" s="16">
        <v>752550</v>
      </c>
      <c r="H57" s="16">
        <v>136420</v>
      </c>
      <c r="I57" s="16">
        <v>0</v>
      </c>
      <c r="J57" s="15">
        <v>85000</v>
      </c>
      <c r="K57" s="16">
        <v>0</v>
      </c>
      <c r="L57" s="16">
        <v>85000</v>
      </c>
      <c r="M57" s="16">
        <v>0</v>
      </c>
      <c r="N57" s="16">
        <v>0</v>
      </c>
      <c r="O57" s="16">
        <v>0</v>
      </c>
      <c r="P57" s="15">
        <f t="shared" si="1"/>
        <v>1226300</v>
      </c>
    </row>
    <row r="58" spans="1:16" ht="51" x14ac:dyDescent="0.2">
      <c r="A58" s="12" t="s">
        <v>161</v>
      </c>
      <c r="B58" s="12" t="s">
        <v>162</v>
      </c>
      <c r="C58" s="13" t="s">
        <v>149</v>
      </c>
      <c r="D58" s="14" t="s">
        <v>163</v>
      </c>
      <c r="E58" s="15">
        <v>144800</v>
      </c>
      <c r="F58" s="16">
        <v>144800</v>
      </c>
      <c r="G58" s="16">
        <v>102300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144800</v>
      </c>
    </row>
    <row r="59" spans="1:16" x14ac:dyDescent="0.2">
      <c r="A59" s="6" t="s">
        <v>164</v>
      </c>
      <c r="B59" s="7"/>
      <c r="C59" s="8"/>
      <c r="D59" s="9" t="s">
        <v>165</v>
      </c>
      <c r="E59" s="10">
        <v>20812030</v>
      </c>
      <c r="F59" s="11">
        <v>20812030</v>
      </c>
      <c r="G59" s="11">
        <v>14696040</v>
      </c>
      <c r="H59" s="11">
        <v>1717340</v>
      </c>
      <c r="I59" s="11">
        <v>0</v>
      </c>
      <c r="J59" s="10">
        <v>102600</v>
      </c>
      <c r="K59" s="11">
        <v>0</v>
      </c>
      <c r="L59" s="11">
        <v>87800</v>
      </c>
      <c r="M59" s="11">
        <v>0</v>
      </c>
      <c r="N59" s="11">
        <v>6860</v>
      </c>
      <c r="O59" s="11">
        <v>14800</v>
      </c>
      <c r="P59" s="10">
        <f t="shared" si="1"/>
        <v>20914630</v>
      </c>
    </row>
    <row r="60" spans="1:16" x14ac:dyDescent="0.2">
      <c r="A60" s="6" t="s">
        <v>166</v>
      </c>
      <c r="B60" s="7"/>
      <c r="C60" s="8"/>
      <c r="D60" s="9" t="s">
        <v>165</v>
      </c>
      <c r="E60" s="10">
        <v>20812030</v>
      </c>
      <c r="F60" s="11">
        <v>20812030</v>
      </c>
      <c r="G60" s="11">
        <v>14696040</v>
      </c>
      <c r="H60" s="11">
        <v>1717340</v>
      </c>
      <c r="I60" s="11">
        <v>0</v>
      </c>
      <c r="J60" s="10">
        <v>102600</v>
      </c>
      <c r="K60" s="11">
        <v>0</v>
      </c>
      <c r="L60" s="11">
        <v>87800</v>
      </c>
      <c r="M60" s="11">
        <v>0</v>
      </c>
      <c r="N60" s="11">
        <v>6860</v>
      </c>
      <c r="O60" s="11">
        <v>14800</v>
      </c>
      <c r="P60" s="10">
        <f t="shared" si="1"/>
        <v>20914630</v>
      </c>
    </row>
    <row r="61" spans="1:16" ht="38.25" x14ac:dyDescent="0.2">
      <c r="A61" s="12" t="s">
        <v>167</v>
      </c>
      <c r="B61" s="12" t="s">
        <v>24</v>
      </c>
      <c r="C61" s="13" t="s">
        <v>20</v>
      </c>
      <c r="D61" s="14" t="s">
        <v>25</v>
      </c>
      <c r="E61" s="15">
        <v>1207030</v>
      </c>
      <c r="F61" s="16">
        <v>1207030</v>
      </c>
      <c r="G61" s="16">
        <v>977810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1207030</v>
      </c>
    </row>
    <row r="62" spans="1:16" x14ac:dyDescent="0.2">
      <c r="A62" s="12" t="s">
        <v>168</v>
      </c>
      <c r="B62" s="12" t="s">
        <v>170</v>
      </c>
      <c r="C62" s="13" t="s">
        <v>169</v>
      </c>
      <c r="D62" s="14" t="s">
        <v>171</v>
      </c>
      <c r="E62" s="15">
        <v>8040000</v>
      </c>
      <c r="F62" s="16">
        <v>8040000</v>
      </c>
      <c r="G62" s="16">
        <v>5777370</v>
      </c>
      <c r="H62" s="16">
        <v>503460</v>
      </c>
      <c r="I62" s="16">
        <v>0</v>
      </c>
      <c r="J62" s="15">
        <v>14800</v>
      </c>
      <c r="K62" s="16">
        <v>0</v>
      </c>
      <c r="L62" s="16">
        <v>0</v>
      </c>
      <c r="M62" s="16">
        <v>0</v>
      </c>
      <c r="N62" s="16">
        <v>0</v>
      </c>
      <c r="O62" s="16">
        <v>14800</v>
      </c>
      <c r="P62" s="15">
        <f t="shared" si="1"/>
        <v>8054800</v>
      </c>
    </row>
    <row r="63" spans="1:16" ht="38.25" x14ac:dyDescent="0.2">
      <c r="A63" s="12" t="s">
        <v>172</v>
      </c>
      <c r="B63" s="12" t="s">
        <v>174</v>
      </c>
      <c r="C63" s="13" t="s">
        <v>173</v>
      </c>
      <c r="D63" s="14" t="s">
        <v>175</v>
      </c>
      <c r="E63" s="15">
        <v>10331400</v>
      </c>
      <c r="F63" s="16">
        <v>10331400</v>
      </c>
      <c r="G63" s="16">
        <v>7228730</v>
      </c>
      <c r="H63" s="16">
        <v>1090840</v>
      </c>
      <c r="I63" s="16">
        <v>0</v>
      </c>
      <c r="J63" s="15">
        <v>87800</v>
      </c>
      <c r="K63" s="16">
        <v>0</v>
      </c>
      <c r="L63" s="16">
        <v>87800</v>
      </c>
      <c r="M63" s="16">
        <v>0</v>
      </c>
      <c r="N63" s="16">
        <v>6860</v>
      </c>
      <c r="O63" s="16">
        <v>0</v>
      </c>
      <c r="P63" s="15">
        <f t="shared" si="1"/>
        <v>10419200</v>
      </c>
    </row>
    <row r="64" spans="1:16" ht="25.5" x14ac:dyDescent="0.2">
      <c r="A64" s="12" t="s">
        <v>176</v>
      </c>
      <c r="B64" s="12" t="s">
        <v>178</v>
      </c>
      <c r="C64" s="13" t="s">
        <v>177</v>
      </c>
      <c r="D64" s="14" t="s">
        <v>179</v>
      </c>
      <c r="E64" s="15">
        <v>1033600</v>
      </c>
      <c r="F64" s="16">
        <v>1033600</v>
      </c>
      <c r="G64" s="16">
        <v>712130</v>
      </c>
      <c r="H64" s="16">
        <v>123040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1033600</v>
      </c>
    </row>
    <row r="65" spans="1:16" x14ac:dyDescent="0.2">
      <c r="A65" s="12" t="s">
        <v>180</v>
      </c>
      <c r="B65" s="12" t="s">
        <v>181</v>
      </c>
      <c r="C65" s="13" t="s">
        <v>177</v>
      </c>
      <c r="D65" s="14" t="s">
        <v>182</v>
      </c>
      <c r="E65" s="15">
        <v>200000</v>
      </c>
      <c r="F65" s="16">
        <v>200000</v>
      </c>
      <c r="G65" s="16">
        <v>0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200000</v>
      </c>
    </row>
    <row r="66" spans="1:16" x14ac:dyDescent="0.2">
      <c r="A66" s="6" t="s">
        <v>183</v>
      </c>
      <c r="B66" s="7"/>
      <c r="C66" s="8"/>
      <c r="D66" s="9" t="s">
        <v>184</v>
      </c>
      <c r="E66" s="10">
        <v>5804320</v>
      </c>
      <c r="F66" s="11">
        <v>2804320</v>
      </c>
      <c r="G66" s="11">
        <v>2215030</v>
      </c>
      <c r="H66" s="11">
        <v>79960</v>
      </c>
      <c r="I66" s="11">
        <v>0</v>
      </c>
      <c r="J66" s="10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f t="shared" si="1"/>
        <v>5804320</v>
      </c>
    </row>
    <row r="67" spans="1:16" x14ac:dyDescent="0.2">
      <c r="A67" s="6" t="s">
        <v>185</v>
      </c>
      <c r="B67" s="7"/>
      <c r="C67" s="8"/>
      <c r="D67" s="9" t="s">
        <v>186</v>
      </c>
      <c r="E67" s="10">
        <v>5804320</v>
      </c>
      <c r="F67" s="11">
        <v>2804320</v>
      </c>
      <c r="G67" s="11">
        <v>2215030</v>
      </c>
      <c r="H67" s="11">
        <v>79960</v>
      </c>
      <c r="I67" s="11">
        <v>0</v>
      </c>
      <c r="J67" s="10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f t="shared" si="1"/>
        <v>5804320</v>
      </c>
    </row>
    <row r="68" spans="1:16" ht="38.25" x14ac:dyDescent="0.2">
      <c r="A68" s="12" t="s">
        <v>187</v>
      </c>
      <c r="B68" s="12" t="s">
        <v>24</v>
      </c>
      <c r="C68" s="13" t="s">
        <v>20</v>
      </c>
      <c r="D68" s="14" t="s">
        <v>25</v>
      </c>
      <c r="E68" s="15">
        <v>2804320</v>
      </c>
      <c r="F68" s="16">
        <v>2804320</v>
      </c>
      <c r="G68" s="16">
        <v>2215030</v>
      </c>
      <c r="H68" s="16">
        <v>79960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2804320</v>
      </c>
    </row>
    <row r="69" spans="1:16" x14ac:dyDescent="0.2">
      <c r="A69" s="12" t="s">
        <v>188</v>
      </c>
      <c r="B69" s="12" t="s">
        <v>189</v>
      </c>
      <c r="C69" s="13" t="s">
        <v>27</v>
      </c>
      <c r="D69" s="14" t="s">
        <v>190</v>
      </c>
      <c r="E69" s="15">
        <v>3000000</v>
      </c>
      <c r="F69" s="16">
        <v>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3000000</v>
      </c>
    </row>
    <row r="70" spans="1:16" x14ac:dyDescent="0.2">
      <c r="A70" s="17" t="s">
        <v>191</v>
      </c>
      <c r="B70" s="18" t="s">
        <v>191</v>
      </c>
      <c r="C70" s="19" t="s">
        <v>191</v>
      </c>
      <c r="D70" s="20" t="s">
        <v>192</v>
      </c>
      <c r="E70" s="10">
        <v>447782700</v>
      </c>
      <c r="F70" s="10">
        <v>425442970</v>
      </c>
      <c r="G70" s="10">
        <v>265758830</v>
      </c>
      <c r="H70" s="10">
        <v>43824930</v>
      </c>
      <c r="I70" s="10">
        <v>19339730</v>
      </c>
      <c r="J70" s="10">
        <v>10350900</v>
      </c>
      <c r="K70" s="10">
        <v>421700</v>
      </c>
      <c r="L70" s="10">
        <v>9617130</v>
      </c>
      <c r="M70" s="10">
        <v>699690</v>
      </c>
      <c r="N70" s="10">
        <v>6860</v>
      </c>
      <c r="O70" s="10">
        <v>733770</v>
      </c>
      <c r="P70" s="10">
        <f t="shared" si="1"/>
        <v>458133600</v>
      </c>
    </row>
    <row r="73" spans="1:16" x14ac:dyDescent="0.2">
      <c r="B73" s="3" t="s">
        <v>193</v>
      </c>
      <c r="I73" s="3" t="s">
        <v>194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41" right="0.19685039370078741" top="0.78740157480314965" bottom="0.19685039370078741" header="0" footer="0"/>
  <pageSetup paperSize="9" scale="67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Фінвідділ1</cp:lastModifiedBy>
  <cp:lastPrinted>2024-12-10T15:26:22Z</cp:lastPrinted>
  <dcterms:created xsi:type="dcterms:W3CDTF">2024-12-09T18:43:12Z</dcterms:created>
  <dcterms:modified xsi:type="dcterms:W3CDTF">2024-12-10T15:26:26Z</dcterms:modified>
</cp:coreProperties>
</file>