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Аркуш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3" i="1" l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<sst xmlns="http://schemas.openxmlformats.org/spreadsheetml/2006/main" count="334" uniqueCount="273">
  <si>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</si>
  <si>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</si>
  <si>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</si>
  <si>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</si>
  <si>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</si>
  <si>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</si>
  <si>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</si>
  <si>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</si>
  <si>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</si>
  <si>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</si>
  <si>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</si>
  <si>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</si>
  <si>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</si>
  <si>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</si>
  <si>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</si>
  <si>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</si>
  <si>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Сокальська міська рада Львівської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</si>
  <si>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</si>
  <si>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</si>
  <si>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</si>
  <si>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</si>
  <si>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</si>
  <si>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</si>
  <si>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</si>
  <si>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</si>
  <si>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</si>
  <si>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</si>
  <si>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</si>
  <si>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</si>
  <si>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</si>
  <si>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</si>
  <si>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</si>
  <si>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</si>
  <si>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</si>
  <si>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</si>
  <si>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</si>
  <si>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</si>
  <si>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0112113</t>
  </si>
  <si>
    <t>0721</t>
  </si>
  <si>
    <t>2113</t>
  </si>
  <si>
    <t>Первинна медична допомога населенню, що надається амбулаторно-поліклінічними закладами (відділеннями)</t>
  </si>
  <si>
    <t>0112152</t>
  </si>
  <si>
    <t>0763</t>
  </si>
  <si>
    <t>2152</t>
  </si>
  <si>
    <t>Інші програми та заходи у сфері охорони здоров`я</t>
  </si>
  <si>
    <t>0112170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</si>
  <si>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</si>
  <si>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</si>
  <si>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0113032</t>
  </si>
  <si>
    <t>1070</t>
  </si>
  <si>
    <t>3032</t>
  </si>
  <si>
    <t>Надання пільг окремим категоріям громадян з оплати послуг зв`язку</t>
  </si>
  <si>
    <t>0113033</t>
  </si>
  <si>
    <t>3033</t>
  </si>
  <si>
    <t>Компенсаційні виплати на пільговий проїзд автомобільним транспортом окремим категоріям громадян</t>
  </si>
  <si>
    <t>0113035</t>
  </si>
  <si>
    <t>3035</t>
  </si>
  <si>
    <t>Компенсаційні виплати за пільговий проїзд окремих категорій громадян на залізничному транспорті</t>
  </si>
  <si>
    <t>0113121</t>
  </si>
  <si>
    <t>1040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</si>
  <si>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</si>
  <si>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</si>
  <si>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</si>
  <si>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</si>
  <si>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</si>
  <si>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</si>
  <si>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</si>
  <si>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</si>
  <si>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</si>
  <si>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</si>
  <si>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</si>
  <si>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</si>
  <si>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</si>
  <si>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</si>
  <si>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</si>
  <si>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</si>
  <si>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0113241</t>
  </si>
  <si>
    <t>1090</t>
  </si>
  <si>
    <t>3241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</si>
  <si>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</si>
  <si>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0113242</t>
  </si>
  <si>
    <t>3242</t>
  </si>
  <si>
    <t>Інші заходи та заклади у сфері соціального захисту і соціального забезпечення</t>
  </si>
  <si>
    <t>0114084</t>
  </si>
  <si>
    <t>0829</t>
  </si>
  <si>
    <t>4084</t>
  </si>
  <si>
    <t>Проектування, реставрація та охорона пам`яток культурної спадщини</t>
  </si>
  <si>
    <t>0116012</t>
  </si>
  <si>
    <t>0620</t>
  </si>
  <si>
    <t>6012</t>
  </si>
  <si>
    <t>Забезпечення діяльності з виробництва, транспортування, постачання теплової енергії</t>
  </si>
  <si>
    <t>0116030</t>
  </si>
  <si>
    <t>6030</t>
  </si>
  <si>
    <t>Організація благоустрою населених пунктів</t>
  </si>
  <si>
    <t>0116082</t>
  </si>
  <si>
    <t>0610</t>
  </si>
  <si>
    <t>6082</t>
  </si>
  <si>
    <t>Придбання житла для окремих категорій населення відповідно до законодавства</t>
  </si>
  <si>
    <t>0116083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</si>
  <si>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</si>
  <si>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</si>
  <si>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0116091</t>
  </si>
  <si>
    <t>0640</t>
  </si>
  <si>
    <t>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</si>
  <si>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</si>
  <si>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</si>
  <si>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</si>
  <si>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</si>
  <si>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</si>
  <si>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0117330</t>
  </si>
  <si>
    <t>0490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</si>
  <si>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</si>
  <si>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</si>
  <si>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0117350</t>
  </si>
  <si>
    <t>0443</t>
  </si>
  <si>
    <t>7350</t>
  </si>
  <si>
    <t>Розроблення схем планування та забудови територій (містобудівної документації)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</si>
  <si>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</si>
  <si>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</si>
  <si>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</si>
  <si>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</si>
  <si>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0117650</t>
  </si>
  <si>
    <t>7650</t>
  </si>
  <si>
    <t>Проведення експертної грошової оцінки земельної ділянки чи права на неї</t>
  </si>
  <si>
    <t>0117670</t>
  </si>
  <si>
    <t>7670</t>
  </si>
  <si>
    <t>Внески до статутного капіталу суб`єктів господарювання</t>
  </si>
  <si>
    <t>0117680</t>
  </si>
  <si>
    <t>7680</t>
  </si>
  <si>
    <t>Членські внески до асоціацій органів місцевого самоврядування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</si>
  <si>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</si>
  <si>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</si>
  <si>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</si>
  <si>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</si>
  <si>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</si>
  <si>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</si>
  <si>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</si>
  <si>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</si>
  <si>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</si>
  <si>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</si>
  <si>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</si>
  <si>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0118340</t>
  </si>
  <si>
    <t>0540</t>
  </si>
  <si>
    <t>8340</t>
  </si>
  <si>
    <t>Природоохоронні заходи за рахунок цільових фондів</t>
  </si>
  <si>
    <t>0118360</t>
  </si>
  <si>
    <t>8360</t>
  </si>
  <si>
    <t>Підготовка та реалізація публічних інвестиційних проектів / програм публічних інвестицій у галузі охорони навколишнього природного середовища</t>
  </si>
  <si>
    <t>0600000</t>
  </si>
  <si>
    <t>Відділ освіти, молоді та спорту Сокальської міської ради</t>
  </si>
  <si>
    <t>0610000</t>
  </si>
  <si>
    <t>0610160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</si>
  <si>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</si>
  <si>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</si>
  <si>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</si>
  <si>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</si>
  <si>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</si>
  <si>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</si>
  <si>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</si>
  <si>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</si>
  <si>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</si>
  <si>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</si>
  <si>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</si>
  <si>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</si>
  <si>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</si>
  <si>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</si>
  <si>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</si>
  <si>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</si>
  <si>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</si>
  <si>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</si>
  <si>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</si>
  <si>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</si>
  <si>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</si>
  <si>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</si>
  <si>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</si>
  <si>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</si>
  <si>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</si>
  <si>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</si>
  <si>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</si>
  <si>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</si>
  <si>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</si>
  <si>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</si>
  <si>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</si>
  <si>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</si>
  <si>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</si>
  <si>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</si>
  <si>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</si>
  <si>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</si>
  <si>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</si>
  <si>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</si>
  <si>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</si>
  <si>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</si>
  <si>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</si>
  <si>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0611275</t>
  </si>
  <si>
    <t>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</si>
  <si>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створення сучасного освітнього простору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</si>
  <si>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</si>
  <si>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</si>
  <si>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</si>
  <si>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</si>
  <si>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</si>
  <si>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</si>
  <si>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</si>
  <si>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</si>
  <si>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</si>
  <si>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</si>
  <si>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</si>
  <si>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</si>
  <si>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</si>
  <si>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</si>
  <si>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</si>
  <si>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</si>
  <si>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</si>
  <si>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</si>
  <si>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</si>
  <si>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0615041</t>
  </si>
  <si>
    <t>5041</t>
  </si>
  <si>
    <t>Розвиток та підтримка доступної спортивної інфраструктури</t>
  </si>
  <si>
    <t>0615062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</si>
  <si>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</si>
  <si>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</si>
  <si>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0615070</t>
  </si>
  <si>
    <t>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</si>
  <si>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</si>
  <si>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1000000</t>
  </si>
  <si>
    <t>Відділ культури Сокальської міської ради</t>
  </si>
  <si>
    <t>1010000</t>
  </si>
  <si>
    <t>1010160</t>
  </si>
  <si>
    <t>1014030</t>
  </si>
  <si>
    <t>0824</t>
  </si>
  <si>
    <t>4030</t>
  </si>
  <si>
    <t>Забезпечення діяльності бібліотек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</si>
  <si>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</si>
  <si>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</si>
  <si>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</si>
  <si>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</si>
  <si>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</si>
  <si>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</si>
  <si>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</si>
  <si>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</si>
  <si>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</si>
  <si>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</si>
  <si>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3700000</t>
  </si>
  <si>
    <t>Фінансове управління Сокальської міської ради</t>
  </si>
  <si>
    <t>3710000</t>
  </si>
  <si>
    <t>Орган з питань фінансів</t>
  </si>
  <si>
    <t>3710160</t>
  </si>
  <si>
    <t>3718710</t>
  </si>
  <si>
    <t>8710</t>
  </si>
  <si>
    <t>Резервний фонд місцевого бюджету</t>
  </si>
  <si>
    <t>3719150</t>
  </si>
  <si>
    <t>9150</t>
  </si>
  <si>
    <t>Інші дотації з місцевого бюджету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</si>
  <si>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</si>
  <si>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</si>
  <si>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</si>
  <si>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</si>
  <si>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</si>
  <si>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</si>
  <si>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</si>
  <si>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</si>
  <si>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</si>
  <si>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</si>
  <si>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</si>
  <si>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Міський голова</t>
  </si>
  <si>
    <t>Сергій Касян</t>
  </si>
  <si>
    <t>1357800000</t>
  </si>
  <si>
    <t>(код бюджету)</t>
  </si>
  <si>
    <t>Додаток 2</t>
  </si>
  <si>
    <t>до рішення Сокальської міської ради</t>
  </si>
  <si>
    <t xml:space="preserve">                     Зміни в додаток 3 до рішення сесії міської ради „Про бюджет Сокальської міської територіальної громади на 2026 рік” </t>
  </si>
  <si>
    <t>Розподіл видатків місцевого бюджету на 2026 рік</t>
  </si>
  <si>
    <t>від  28.08.2026            № 2693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</si>
</sst>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"/>
  <sheetViews>
    <sheetView tabSelected="1" workbookViewId="0">
      <selection activeCell="M3" sqref="M3"/>
    </sheetView>
  </sheetViews>
  <sheetFormatPr defaultRowHeight="12.75" x14ac:dyDescent="0.2"/>
  <cols>
    <col min="1" max="1" width="11.140625" customWidth="1"/>
    <col min="2" max="2" width="11.42578125" customWidth="1"/>
    <col min="3" max="3" width="12" customWidth="1"/>
    <col min="4" max="4" width="46.7109375" customWidth="1"/>
    <col min="5" max="12" width="13.7109375" customWidth="1"/>
    <col min="13" max="14" width="12.7109375" customWidth="1"/>
    <col min="15" max="16" width="13.7109375" customWidth="1"/>
  </cols>
  <sheetData>
    <row r="1" spans="1:16" x14ac:dyDescent="0.2">
      <c r="M1" s="23" t="s">
        <v>268</v>
      </c>
    </row>
    <row r="2" spans="1:16" x14ac:dyDescent="0.2">
      <c r="M2" s="23" t="s">
        <v>269</v>
      </c>
    </row>
    <row r="3" spans="1:16" x14ac:dyDescent="0.2">
      <c r="M3" s="23" t="s">
        <v>272</v>
      </c>
    </row>
    <row r="5" spans="1:16" ht="15.75" x14ac:dyDescent="0.25">
      <c r="A5" s="26" t="s">
        <v>270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ht="15.75" x14ac:dyDescent="0.25">
      <c r="A6" s="26" t="s">
        <v>271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">
      <c r="A7" s="20" t="s">
        <v>266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0.5" customHeight="1" x14ac:dyDescent="0.2">
      <c r="A8" s="19" t="s">
        <v>267</v>
      </c>
      <c r="P8" s="2" t="s">
        <v>0</v>
      </c>
    </row>
    <row r="9" spans="1:16" x14ac:dyDescent="0.2">
      <c r="A9" s="28" t="s">
        <v>1</v>
      </c>
      <c r="B9" s="28" t="s">
        <v>2</v>
      </c>
      <c r="C9" s="28" t="s">
        <v>3</v>
      </c>
      <c r="D9" s="25" t="s">
        <v>4</v>
      </c>
      <c r="E9" s="25" t="s">
        <v>5</v>
      </c>
      <c r="F9" s="25"/>
      <c r="G9" s="25"/>
      <c r="H9" s="25"/>
      <c r="I9" s="25"/>
      <c r="J9" s="25" t="s">
        <v>12</v>
      </c>
      <c r="K9" s="25"/>
      <c r="L9" s="25"/>
      <c r="M9" s="25"/>
      <c r="N9" s="25"/>
      <c r="O9" s="25"/>
      <c r="P9" s="24" t="s">
        <v>14</v>
      </c>
    </row>
    <row r="10" spans="1:16" x14ac:dyDescent="0.2">
      <c r="A10" s="25"/>
      <c r="B10" s="25"/>
      <c r="C10" s="25"/>
      <c r="D10" s="25"/>
      <c r="E10" s="24" t="s">
        <v>6</v>
      </c>
      <c r="F10" s="25" t="s">
        <v>7</v>
      </c>
      <c r="G10" s="25" t="s">
        <v>8</v>
      </c>
      <c r="H10" s="25"/>
      <c r="I10" s="25" t="s">
        <v>11</v>
      </c>
      <c r="J10" s="24" t="s">
        <v>6</v>
      </c>
      <c r="K10" s="25" t="s">
        <v>13</v>
      </c>
      <c r="L10" s="25" t="s">
        <v>7</v>
      </c>
      <c r="M10" s="25" t="s">
        <v>8</v>
      </c>
      <c r="N10" s="25"/>
      <c r="O10" s="25" t="s">
        <v>11</v>
      </c>
      <c r="P10" s="25"/>
    </row>
    <row r="11" spans="1:16" x14ac:dyDescent="0.2">
      <c r="A11" s="25"/>
      <c r="B11" s="25"/>
      <c r="C11" s="25"/>
      <c r="D11" s="25"/>
      <c r="E11" s="25"/>
      <c r="F11" s="25"/>
      <c r="G11" s="25" t="s">
        <v>9</v>
      </c>
      <c r="H11" s="25" t="s">
        <v>10</v>
      </c>
      <c r="I11" s="25"/>
      <c r="J11" s="25"/>
      <c r="K11" s="25"/>
      <c r="L11" s="25"/>
      <c r="M11" s="25" t="s">
        <v>9</v>
      </c>
      <c r="N11" s="25" t="s">
        <v>10</v>
      </c>
      <c r="O11" s="25"/>
      <c r="P11" s="25"/>
    </row>
    <row r="12" spans="1:16" ht="44.25" customHeight="1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x14ac:dyDescent="0.2">
      <c r="A14" s="5" t="s">
        <v>15</v>
      </c>
      <c r="B14" s="6"/>
      <c r="C14" s="7"/>
      <c r="D14" s="8" t="s">
        <v>16</v>
      </c>
      <c r="E14" s="9">
        <v>129818630.90000001</v>
      </c>
      <c r="F14" s="10">
        <v>108984917</v>
      </c>
      <c r="G14" s="10">
        <v>44550270</v>
      </c>
      <c r="H14" s="10">
        <v>2870830</v>
      </c>
      <c r="I14" s="10">
        <v>20833713.899999999</v>
      </c>
      <c r="J14" s="9">
        <v>23387760</v>
      </c>
      <c r="K14" s="10">
        <v>19574260</v>
      </c>
      <c r="L14" s="10">
        <v>813500</v>
      </c>
      <c r="M14" s="10">
        <v>0</v>
      </c>
      <c r="N14" s="10">
        <v>0</v>
      </c>
      <c r="O14" s="10">
        <v>22574260</v>
      </c>
      <c r="P14" s="9">
        <f t="shared" ref="P14:P45" si="0">E14+J14</f>
        <v>153206390.90000001</v>
      </c>
    </row>
    <row r="15" spans="1:16" x14ac:dyDescent="0.2">
      <c r="A15" s="5" t="s">
        <v>17</v>
      </c>
      <c r="B15" s="6"/>
      <c r="C15" s="7"/>
      <c r="D15" s="8" t="s">
        <v>16</v>
      </c>
      <c r="E15" s="9">
        <v>129818630.90000001</v>
      </c>
      <c r="F15" s="10">
        <v>108984917</v>
      </c>
      <c r="G15" s="10">
        <v>44550270</v>
      </c>
      <c r="H15" s="10">
        <v>2870830</v>
      </c>
      <c r="I15" s="10">
        <v>20833713.899999999</v>
      </c>
      <c r="J15" s="9">
        <v>23387760</v>
      </c>
      <c r="K15" s="10">
        <v>19574260</v>
      </c>
      <c r="L15" s="10">
        <v>813500</v>
      </c>
      <c r="M15" s="10">
        <v>0</v>
      </c>
      <c r="N15" s="10">
        <v>0</v>
      </c>
      <c r="O15" s="10">
        <v>22574260</v>
      </c>
      <c r="P15" s="9">
        <f t="shared" si="0"/>
        <v>153206390.90000001</v>
      </c>
    </row>
    <row r="16" spans="1:16" ht="51" x14ac:dyDescent="0.2">
      <c r="A16" s="11" t="s">
        <v>18</v>
      </c>
      <c r="B16" s="11" t="s">
        <v>20</v>
      </c>
      <c r="C16" s="12" t="s">
        <v>19</v>
      </c>
      <c r="D16" s="13" t="s">
        <v>21</v>
      </c>
      <c r="E16" s="14">
        <v>45471030</v>
      </c>
      <c r="F16" s="13">
        <v>45471030</v>
      </c>
      <c r="G16" s="13">
        <v>33390700</v>
      </c>
      <c r="H16" s="13">
        <v>2304350</v>
      </c>
      <c r="I16" s="13">
        <v>0</v>
      </c>
      <c r="J16" s="14">
        <v>240000</v>
      </c>
      <c r="K16" s="13">
        <v>0</v>
      </c>
      <c r="L16" s="13">
        <v>240000</v>
      </c>
      <c r="M16" s="13">
        <v>0</v>
      </c>
      <c r="N16" s="13">
        <v>0</v>
      </c>
      <c r="O16" s="13">
        <v>0</v>
      </c>
      <c r="P16" s="14">
        <f t="shared" si="0"/>
        <v>45711030</v>
      </c>
    </row>
    <row r="17" spans="1:16" ht="38.25" x14ac:dyDescent="0.2">
      <c r="A17" s="11" t="s">
        <v>22</v>
      </c>
      <c r="B17" s="11" t="s">
        <v>23</v>
      </c>
      <c r="C17" s="12" t="s">
        <v>19</v>
      </c>
      <c r="D17" s="13" t="s">
        <v>24</v>
      </c>
      <c r="E17" s="14">
        <v>1460820</v>
      </c>
      <c r="F17" s="13">
        <v>1460820</v>
      </c>
      <c r="G17" s="13">
        <v>1119000</v>
      </c>
      <c r="H17" s="13">
        <v>29830</v>
      </c>
      <c r="I17" s="13">
        <v>0</v>
      </c>
      <c r="J17" s="14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4">
        <f t="shared" si="0"/>
        <v>1460820</v>
      </c>
    </row>
    <row r="18" spans="1:16" x14ac:dyDescent="0.2">
      <c r="A18" s="11" t="s">
        <v>25</v>
      </c>
      <c r="B18" s="11" t="s">
        <v>27</v>
      </c>
      <c r="C18" s="12" t="s">
        <v>26</v>
      </c>
      <c r="D18" s="13" t="s">
        <v>28</v>
      </c>
      <c r="E18" s="14">
        <v>249000</v>
      </c>
      <c r="F18" s="13">
        <v>249000</v>
      </c>
      <c r="G18" s="13">
        <v>0</v>
      </c>
      <c r="H18" s="13">
        <v>0</v>
      </c>
      <c r="I18" s="13">
        <v>0</v>
      </c>
      <c r="J18" s="14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4">
        <f t="shared" si="0"/>
        <v>249000</v>
      </c>
    </row>
    <row r="19" spans="1:16" ht="25.5" x14ac:dyDescent="0.2">
      <c r="A19" s="11" t="s">
        <v>29</v>
      </c>
      <c r="B19" s="11" t="s">
        <v>31</v>
      </c>
      <c r="C19" s="12" t="s">
        <v>30</v>
      </c>
      <c r="D19" s="13" t="s">
        <v>32</v>
      </c>
      <c r="E19" s="14">
        <v>19169010</v>
      </c>
      <c r="F19" s="13">
        <v>16959600</v>
      </c>
      <c r="G19" s="13">
        <v>0</v>
      </c>
      <c r="H19" s="13">
        <v>0</v>
      </c>
      <c r="I19" s="13">
        <v>2209410</v>
      </c>
      <c r="J19" s="14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4">
        <f t="shared" si="0"/>
        <v>19169010</v>
      </c>
    </row>
    <row r="20" spans="1:16" ht="38.25" x14ac:dyDescent="0.2">
      <c r="A20" s="11" t="s">
        <v>33</v>
      </c>
      <c r="B20" s="11" t="s">
        <v>35</v>
      </c>
      <c r="C20" s="12" t="s">
        <v>34</v>
      </c>
      <c r="D20" s="13" t="s">
        <v>36</v>
      </c>
      <c r="E20" s="14">
        <v>186100</v>
      </c>
      <c r="F20" s="13">
        <v>186100</v>
      </c>
      <c r="G20" s="13">
        <v>0</v>
      </c>
      <c r="H20" s="13">
        <v>0</v>
      </c>
      <c r="I20" s="13">
        <v>0</v>
      </c>
      <c r="J20" s="14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4">
        <f t="shared" si="0"/>
        <v>186100</v>
      </c>
    </row>
    <row r="21" spans="1:16" ht="38.25" x14ac:dyDescent="0.2">
      <c r="A21" s="11" t="s">
        <v>37</v>
      </c>
      <c r="B21" s="11" t="s">
        <v>39</v>
      </c>
      <c r="C21" s="12" t="s">
        <v>38</v>
      </c>
      <c r="D21" s="13" t="s">
        <v>40</v>
      </c>
      <c r="E21" s="14">
        <v>1754800</v>
      </c>
      <c r="F21" s="13">
        <v>1754800</v>
      </c>
      <c r="G21" s="13">
        <v>0</v>
      </c>
      <c r="H21" s="13">
        <v>0</v>
      </c>
      <c r="I21" s="13">
        <v>0</v>
      </c>
      <c r="J21" s="14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4">
        <f t="shared" si="0"/>
        <v>1754800</v>
      </c>
    </row>
    <row r="22" spans="1:16" ht="17.25" customHeight="1" x14ac:dyDescent="0.2">
      <c r="A22" s="11" t="s">
        <v>41</v>
      </c>
      <c r="B22" s="11" t="s">
        <v>43</v>
      </c>
      <c r="C22" s="12" t="s">
        <v>42</v>
      </c>
      <c r="D22" s="13" t="s">
        <v>44</v>
      </c>
      <c r="E22" s="14">
        <v>4320820</v>
      </c>
      <c r="F22" s="13">
        <v>4320820</v>
      </c>
      <c r="G22" s="13">
        <v>0</v>
      </c>
      <c r="H22" s="13">
        <v>0</v>
      </c>
      <c r="I22" s="13">
        <v>0</v>
      </c>
      <c r="J22" s="14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4">
        <f t="shared" si="0"/>
        <v>4320820</v>
      </c>
    </row>
    <row r="23" spans="1:16" ht="38.25" x14ac:dyDescent="0.2">
      <c r="A23" s="11" t="s">
        <v>45</v>
      </c>
      <c r="B23" s="11" t="s">
        <v>46</v>
      </c>
      <c r="C23" s="12" t="s">
        <v>42</v>
      </c>
      <c r="D23" s="13" t="s">
        <v>47</v>
      </c>
      <c r="E23" s="14">
        <v>0</v>
      </c>
      <c r="F23" s="13">
        <v>0</v>
      </c>
      <c r="G23" s="13">
        <v>0</v>
      </c>
      <c r="H23" s="13">
        <v>0</v>
      </c>
      <c r="I23" s="13">
        <v>0</v>
      </c>
      <c r="J23" s="14">
        <v>4268880</v>
      </c>
      <c r="K23" s="13">
        <v>4268880</v>
      </c>
      <c r="L23" s="13">
        <v>0</v>
      </c>
      <c r="M23" s="13">
        <v>0</v>
      </c>
      <c r="N23" s="13">
        <v>0</v>
      </c>
      <c r="O23" s="13">
        <v>4268880</v>
      </c>
      <c r="P23" s="14">
        <f t="shared" si="0"/>
        <v>4268880</v>
      </c>
    </row>
    <row r="24" spans="1:16" ht="25.5" x14ac:dyDescent="0.2">
      <c r="A24" s="11" t="s">
        <v>48</v>
      </c>
      <c r="B24" s="11" t="s">
        <v>50</v>
      </c>
      <c r="C24" s="12" t="s">
        <v>49</v>
      </c>
      <c r="D24" s="13" t="s">
        <v>51</v>
      </c>
      <c r="E24" s="14">
        <v>4780</v>
      </c>
      <c r="F24" s="13">
        <v>4780</v>
      </c>
      <c r="G24" s="13">
        <v>0</v>
      </c>
      <c r="H24" s="13">
        <v>0</v>
      </c>
      <c r="I24" s="13">
        <v>0</v>
      </c>
      <c r="J24" s="14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4">
        <f t="shared" si="0"/>
        <v>4780</v>
      </c>
    </row>
    <row r="25" spans="1:16" ht="38.25" x14ac:dyDescent="0.2">
      <c r="A25" s="11" t="s">
        <v>52</v>
      </c>
      <c r="B25" s="11" t="s">
        <v>53</v>
      </c>
      <c r="C25" s="12" t="s">
        <v>49</v>
      </c>
      <c r="D25" s="13" t="s">
        <v>54</v>
      </c>
      <c r="E25" s="14">
        <v>3840000</v>
      </c>
      <c r="F25" s="13">
        <v>3840000</v>
      </c>
      <c r="G25" s="13">
        <v>0</v>
      </c>
      <c r="H25" s="13">
        <v>0</v>
      </c>
      <c r="I25" s="13">
        <v>0</v>
      </c>
      <c r="J25" s="14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4">
        <f t="shared" si="0"/>
        <v>3840000</v>
      </c>
    </row>
    <row r="26" spans="1:16" ht="25.5" x14ac:dyDescent="0.2">
      <c r="A26" s="11" t="s">
        <v>55</v>
      </c>
      <c r="B26" s="11" t="s">
        <v>56</v>
      </c>
      <c r="C26" s="12" t="s">
        <v>49</v>
      </c>
      <c r="D26" s="13" t="s">
        <v>57</v>
      </c>
      <c r="E26" s="14">
        <v>150000</v>
      </c>
      <c r="F26" s="13">
        <v>150000</v>
      </c>
      <c r="G26" s="13">
        <v>0</v>
      </c>
      <c r="H26" s="13">
        <v>0</v>
      </c>
      <c r="I26" s="13">
        <v>0</v>
      </c>
      <c r="J26" s="14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4">
        <f t="shared" si="0"/>
        <v>150000</v>
      </c>
    </row>
    <row r="27" spans="1:16" ht="63.75" x14ac:dyDescent="0.2">
      <c r="A27" s="11" t="s">
        <v>58</v>
      </c>
      <c r="B27" s="11" t="s">
        <v>60</v>
      </c>
      <c r="C27" s="12" t="s">
        <v>59</v>
      </c>
      <c r="D27" s="13" t="s">
        <v>61</v>
      </c>
      <c r="E27" s="14">
        <v>10413730</v>
      </c>
      <c r="F27" s="13">
        <v>10413730</v>
      </c>
      <c r="G27" s="13">
        <v>7760570</v>
      </c>
      <c r="H27" s="13">
        <v>382090</v>
      </c>
      <c r="I27" s="13">
        <v>0</v>
      </c>
      <c r="J27" s="14">
        <v>170000</v>
      </c>
      <c r="K27" s="13">
        <v>0</v>
      </c>
      <c r="L27" s="13">
        <v>170000</v>
      </c>
      <c r="M27" s="13">
        <v>0</v>
      </c>
      <c r="N27" s="13">
        <v>0</v>
      </c>
      <c r="O27" s="13">
        <v>0</v>
      </c>
      <c r="P27" s="14">
        <f t="shared" si="0"/>
        <v>10583730</v>
      </c>
    </row>
    <row r="28" spans="1:16" ht="63.75" x14ac:dyDescent="0.2">
      <c r="A28" s="11" t="s">
        <v>62</v>
      </c>
      <c r="B28" s="11" t="s">
        <v>64</v>
      </c>
      <c r="C28" s="12" t="s">
        <v>63</v>
      </c>
      <c r="D28" s="13" t="s">
        <v>65</v>
      </c>
      <c r="E28" s="14">
        <v>576000</v>
      </c>
      <c r="F28" s="13">
        <v>576000</v>
      </c>
      <c r="G28" s="13">
        <v>0</v>
      </c>
      <c r="H28" s="13">
        <v>0</v>
      </c>
      <c r="I28" s="13">
        <v>0</v>
      </c>
      <c r="J28" s="14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4">
        <f t="shared" si="0"/>
        <v>576000</v>
      </c>
    </row>
    <row r="29" spans="1:16" ht="38.25" x14ac:dyDescent="0.2">
      <c r="A29" s="11" t="s">
        <v>66</v>
      </c>
      <c r="B29" s="11" t="s">
        <v>68</v>
      </c>
      <c r="C29" s="12" t="s">
        <v>67</v>
      </c>
      <c r="D29" s="13" t="s">
        <v>69</v>
      </c>
      <c r="E29" s="14">
        <v>100000</v>
      </c>
      <c r="F29" s="13">
        <v>100000</v>
      </c>
      <c r="G29" s="13">
        <v>0</v>
      </c>
      <c r="H29" s="13">
        <v>0</v>
      </c>
      <c r="I29" s="13">
        <v>0</v>
      </c>
      <c r="J29" s="14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4">
        <f t="shared" si="0"/>
        <v>100000</v>
      </c>
    </row>
    <row r="30" spans="1:16" ht="51" x14ac:dyDescent="0.2">
      <c r="A30" s="11" t="s">
        <v>70</v>
      </c>
      <c r="B30" s="11" t="s">
        <v>71</v>
      </c>
      <c r="C30" s="12" t="s">
        <v>67</v>
      </c>
      <c r="D30" s="13" t="s">
        <v>72</v>
      </c>
      <c r="E30" s="14">
        <v>635387</v>
      </c>
      <c r="F30" s="13">
        <v>635387</v>
      </c>
      <c r="G30" s="13">
        <v>0</v>
      </c>
      <c r="H30" s="13">
        <v>0</v>
      </c>
      <c r="I30" s="13">
        <v>0</v>
      </c>
      <c r="J30" s="14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4">
        <f t="shared" si="0"/>
        <v>635387</v>
      </c>
    </row>
    <row r="31" spans="1:16" ht="38.25" x14ac:dyDescent="0.2">
      <c r="A31" s="11" t="s">
        <v>73</v>
      </c>
      <c r="B31" s="11" t="s">
        <v>74</v>
      </c>
      <c r="C31" s="12" t="s">
        <v>49</v>
      </c>
      <c r="D31" s="13" t="s">
        <v>75</v>
      </c>
      <c r="E31" s="14">
        <v>979200</v>
      </c>
      <c r="F31" s="13">
        <v>979200</v>
      </c>
      <c r="G31" s="13">
        <v>0</v>
      </c>
      <c r="H31" s="13">
        <v>0</v>
      </c>
      <c r="I31" s="13">
        <v>0</v>
      </c>
      <c r="J31" s="14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4">
        <f t="shared" si="0"/>
        <v>979200</v>
      </c>
    </row>
    <row r="32" spans="1:16" ht="38.25" x14ac:dyDescent="0.2">
      <c r="A32" s="11" t="s">
        <v>76</v>
      </c>
      <c r="B32" s="11" t="s">
        <v>78</v>
      </c>
      <c r="C32" s="12" t="s">
        <v>77</v>
      </c>
      <c r="D32" s="13" t="s">
        <v>79</v>
      </c>
      <c r="E32" s="14">
        <v>671120</v>
      </c>
      <c r="F32" s="13">
        <v>671120</v>
      </c>
      <c r="G32" s="13">
        <v>254130</v>
      </c>
      <c r="H32" s="13">
        <v>79560</v>
      </c>
      <c r="I32" s="13">
        <v>0</v>
      </c>
      <c r="J32" s="14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4">
        <f t="shared" si="0"/>
        <v>671120</v>
      </c>
    </row>
    <row r="33" spans="1:16" ht="25.5" x14ac:dyDescent="0.2">
      <c r="A33" s="11" t="s">
        <v>80</v>
      </c>
      <c r="B33" s="11" t="s">
        <v>81</v>
      </c>
      <c r="C33" s="12" t="s">
        <v>77</v>
      </c>
      <c r="D33" s="13" t="s">
        <v>82</v>
      </c>
      <c r="E33" s="14">
        <v>12488893.9</v>
      </c>
      <c r="F33" s="13">
        <v>11386000</v>
      </c>
      <c r="G33" s="13">
        <v>0</v>
      </c>
      <c r="H33" s="13">
        <v>0</v>
      </c>
      <c r="I33" s="13">
        <v>1102893.8999999999</v>
      </c>
      <c r="J33" s="14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4">
        <f t="shared" si="0"/>
        <v>12488893.9</v>
      </c>
    </row>
    <row r="34" spans="1:16" ht="25.5" x14ac:dyDescent="0.2">
      <c r="A34" s="11" t="s">
        <v>83</v>
      </c>
      <c r="B34" s="11" t="s">
        <v>85</v>
      </c>
      <c r="C34" s="12" t="s">
        <v>84</v>
      </c>
      <c r="D34" s="13" t="s">
        <v>86</v>
      </c>
      <c r="E34" s="14">
        <v>268900</v>
      </c>
      <c r="F34" s="13">
        <v>268900</v>
      </c>
      <c r="G34" s="13">
        <v>0</v>
      </c>
      <c r="H34" s="13">
        <v>0</v>
      </c>
      <c r="I34" s="13">
        <v>0</v>
      </c>
      <c r="J34" s="14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4">
        <f t="shared" si="0"/>
        <v>268900</v>
      </c>
    </row>
    <row r="35" spans="1:16" ht="25.5" x14ac:dyDescent="0.2">
      <c r="A35" s="11" t="s">
        <v>87</v>
      </c>
      <c r="B35" s="11" t="s">
        <v>89</v>
      </c>
      <c r="C35" s="12" t="s">
        <v>88</v>
      </c>
      <c r="D35" s="13" t="s">
        <v>90</v>
      </c>
      <c r="E35" s="14">
        <v>635000</v>
      </c>
      <c r="F35" s="13">
        <v>0</v>
      </c>
      <c r="G35" s="13">
        <v>0</v>
      </c>
      <c r="H35" s="13">
        <v>0</v>
      </c>
      <c r="I35" s="13">
        <v>635000</v>
      </c>
      <c r="J35" s="14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4">
        <f t="shared" si="0"/>
        <v>635000</v>
      </c>
    </row>
    <row r="36" spans="1:16" x14ac:dyDescent="0.2">
      <c r="A36" s="11" t="s">
        <v>91</v>
      </c>
      <c r="B36" s="11" t="s">
        <v>92</v>
      </c>
      <c r="C36" s="12" t="s">
        <v>88</v>
      </c>
      <c r="D36" s="13" t="s">
        <v>93</v>
      </c>
      <c r="E36" s="14">
        <v>15285640</v>
      </c>
      <c r="F36" s="13">
        <v>0</v>
      </c>
      <c r="G36" s="13">
        <v>0</v>
      </c>
      <c r="H36" s="13">
        <v>0</v>
      </c>
      <c r="I36" s="13">
        <v>15285640</v>
      </c>
      <c r="J36" s="14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4">
        <f t="shared" si="0"/>
        <v>15285640</v>
      </c>
    </row>
    <row r="37" spans="1:16" ht="25.5" x14ac:dyDescent="0.2">
      <c r="A37" s="11" t="s">
        <v>94</v>
      </c>
      <c r="B37" s="11" t="s">
        <v>96</v>
      </c>
      <c r="C37" s="12" t="s">
        <v>95</v>
      </c>
      <c r="D37" s="13" t="s">
        <v>97</v>
      </c>
      <c r="E37" s="14">
        <v>0</v>
      </c>
      <c r="F37" s="13">
        <v>0</v>
      </c>
      <c r="G37" s="13">
        <v>0</v>
      </c>
      <c r="H37" s="13">
        <v>0</v>
      </c>
      <c r="I37" s="13">
        <v>0</v>
      </c>
      <c r="J37" s="14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4">
        <f t="shared" si="0"/>
        <v>0</v>
      </c>
    </row>
    <row r="38" spans="1:16" ht="63.75" x14ac:dyDescent="0.2">
      <c r="A38" s="11" t="s">
        <v>98</v>
      </c>
      <c r="B38" s="11" t="s">
        <v>99</v>
      </c>
      <c r="C38" s="12" t="s">
        <v>95</v>
      </c>
      <c r="D38" s="13" t="s">
        <v>100</v>
      </c>
      <c r="E38" s="14">
        <v>500000</v>
      </c>
      <c r="F38" s="13">
        <v>0</v>
      </c>
      <c r="G38" s="13">
        <v>0</v>
      </c>
      <c r="H38" s="13">
        <v>0</v>
      </c>
      <c r="I38" s="13">
        <v>500000</v>
      </c>
      <c r="J38" s="14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4">
        <f t="shared" si="0"/>
        <v>500000</v>
      </c>
    </row>
    <row r="39" spans="1:16" ht="51" x14ac:dyDescent="0.2">
      <c r="A39" s="11" t="s">
        <v>101</v>
      </c>
      <c r="B39" s="11" t="s">
        <v>103</v>
      </c>
      <c r="C39" s="12" t="s">
        <v>102</v>
      </c>
      <c r="D39" s="13" t="s">
        <v>104</v>
      </c>
      <c r="E39" s="14">
        <v>0</v>
      </c>
      <c r="F39" s="13">
        <v>0</v>
      </c>
      <c r="G39" s="13">
        <v>0</v>
      </c>
      <c r="H39" s="13">
        <v>0</v>
      </c>
      <c r="I39" s="13">
        <v>0</v>
      </c>
      <c r="J39" s="14">
        <v>12214240</v>
      </c>
      <c r="K39" s="13">
        <v>12214240</v>
      </c>
      <c r="L39" s="13">
        <v>0</v>
      </c>
      <c r="M39" s="13">
        <v>0</v>
      </c>
      <c r="N39" s="13">
        <v>0</v>
      </c>
      <c r="O39" s="13">
        <v>12214240</v>
      </c>
      <c r="P39" s="14">
        <f t="shared" si="0"/>
        <v>12214240</v>
      </c>
    </row>
    <row r="40" spans="1:16" x14ac:dyDescent="0.2">
      <c r="A40" s="11" t="s">
        <v>105</v>
      </c>
      <c r="B40" s="11" t="s">
        <v>107</v>
      </c>
      <c r="C40" s="12" t="s">
        <v>106</v>
      </c>
      <c r="D40" s="13" t="s">
        <v>108</v>
      </c>
      <c r="E40" s="14">
        <v>1100770</v>
      </c>
      <c r="F40" s="13">
        <v>0</v>
      </c>
      <c r="G40" s="13">
        <v>0</v>
      </c>
      <c r="H40" s="13">
        <v>0</v>
      </c>
      <c r="I40" s="13">
        <v>1100770</v>
      </c>
      <c r="J40" s="14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4">
        <f t="shared" si="0"/>
        <v>1100770</v>
      </c>
    </row>
    <row r="41" spans="1:16" ht="51" x14ac:dyDescent="0.2">
      <c r="A41" s="11" t="s">
        <v>109</v>
      </c>
      <c r="B41" s="11" t="s">
        <v>111</v>
      </c>
      <c r="C41" s="12" t="s">
        <v>110</v>
      </c>
      <c r="D41" s="13" t="s">
        <v>112</v>
      </c>
      <c r="E41" s="14">
        <v>0</v>
      </c>
      <c r="F41" s="13">
        <v>0</v>
      </c>
      <c r="G41" s="13">
        <v>0</v>
      </c>
      <c r="H41" s="13">
        <v>0</v>
      </c>
      <c r="I41" s="13">
        <v>0</v>
      </c>
      <c r="J41" s="14">
        <v>2262660</v>
      </c>
      <c r="K41" s="13">
        <v>2262660</v>
      </c>
      <c r="L41" s="13">
        <v>0</v>
      </c>
      <c r="M41" s="13">
        <v>0</v>
      </c>
      <c r="N41" s="13">
        <v>0</v>
      </c>
      <c r="O41" s="13">
        <v>2262660</v>
      </c>
      <c r="P41" s="14">
        <f t="shared" si="0"/>
        <v>2262660</v>
      </c>
    </row>
    <row r="42" spans="1:16" ht="25.5" x14ac:dyDescent="0.2">
      <c r="A42" s="11" t="s">
        <v>113</v>
      </c>
      <c r="B42" s="11" t="s">
        <v>115</v>
      </c>
      <c r="C42" s="12" t="s">
        <v>114</v>
      </c>
      <c r="D42" s="13" t="s">
        <v>116</v>
      </c>
      <c r="E42" s="14">
        <v>0</v>
      </c>
      <c r="F42" s="13">
        <v>0</v>
      </c>
      <c r="G42" s="13">
        <v>0</v>
      </c>
      <c r="H42" s="13">
        <v>0</v>
      </c>
      <c r="I42" s="13">
        <v>0</v>
      </c>
      <c r="J42" s="14">
        <v>206100</v>
      </c>
      <c r="K42" s="13">
        <v>206100</v>
      </c>
      <c r="L42" s="13">
        <v>0</v>
      </c>
      <c r="M42" s="13">
        <v>0</v>
      </c>
      <c r="N42" s="13">
        <v>0</v>
      </c>
      <c r="O42" s="13">
        <v>206100</v>
      </c>
      <c r="P42" s="14">
        <f t="shared" si="0"/>
        <v>206100</v>
      </c>
    </row>
    <row r="43" spans="1:16" ht="38.25" x14ac:dyDescent="0.2">
      <c r="A43" s="11" t="s">
        <v>117</v>
      </c>
      <c r="B43" s="11" t="s">
        <v>119</v>
      </c>
      <c r="C43" s="12" t="s">
        <v>118</v>
      </c>
      <c r="D43" s="13" t="s">
        <v>120</v>
      </c>
      <c r="E43" s="14">
        <v>6628000</v>
      </c>
      <c r="F43" s="13">
        <v>6628000</v>
      </c>
      <c r="G43" s="13">
        <v>0</v>
      </c>
      <c r="H43" s="13">
        <v>0</v>
      </c>
      <c r="I43" s="13">
        <v>0</v>
      </c>
      <c r="J43" s="14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4">
        <f t="shared" si="0"/>
        <v>6628000</v>
      </c>
    </row>
    <row r="44" spans="1:16" ht="25.5" x14ac:dyDescent="0.2">
      <c r="A44" s="11" t="s">
        <v>121</v>
      </c>
      <c r="B44" s="11" t="s">
        <v>122</v>
      </c>
      <c r="C44" s="12" t="s">
        <v>110</v>
      </c>
      <c r="D44" s="13" t="s">
        <v>123</v>
      </c>
      <c r="E44" s="14">
        <v>0</v>
      </c>
      <c r="F44" s="13">
        <v>0</v>
      </c>
      <c r="G44" s="13">
        <v>0</v>
      </c>
      <c r="H44" s="13">
        <v>0</v>
      </c>
      <c r="I44" s="13">
        <v>0</v>
      </c>
      <c r="J44" s="14">
        <v>60000</v>
      </c>
      <c r="K44" s="13">
        <v>60000</v>
      </c>
      <c r="L44" s="13">
        <v>0</v>
      </c>
      <c r="M44" s="13">
        <v>0</v>
      </c>
      <c r="N44" s="13">
        <v>0</v>
      </c>
      <c r="O44" s="13">
        <v>60000</v>
      </c>
      <c r="P44" s="14">
        <f t="shared" si="0"/>
        <v>60000</v>
      </c>
    </row>
    <row r="45" spans="1:16" ht="25.5" x14ac:dyDescent="0.2">
      <c r="A45" s="11" t="s">
        <v>124</v>
      </c>
      <c r="B45" s="11" t="s">
        <v>125</v>
      </c>
      <c r="C45" s="12" t="s">
        <v>110</v>
      </c>
      <c r="D45" s="13" t="s">
        <v>126</v>
      </c>
      <c r="E45" s="14">
        <v>0</v>
      </c>
      <c r="F45" s="13">
        <v>0</v>
      </c>
      <c r="G45" s="13">
        <v>0</v>
      </c>
      <c r="H45" s="13">
        <v>0</v>
      </c>
      <c r="I45" s="13">
        <v>0</v>
      </c>
      <c r="J45" s="14">
        <v>562380</v>
      </c>
      <c r="K45" s="13">
        <v>562380</v>
      </c>
      <c r="L45" s="13">
        <v>0</v>
      </c>
      <c r="M45" s="13">
        <v>0</v>
      </c>
      <c r="N45" s="13">
        <v>0</v>
      </c>
      <c r="O45" s="13">
        <v>562380</v>
      </c>
      <c r="P45" s="14">
        <f t="shared" si="0"/>
        <v>562380</v>
      </c>
    </row>
    <row r="46" spans="1:16" ht="25.5" x14ac:dyDescent="0.2">
      <c r="A46" s="11" t="s">
        <v>127</v>
      </c>
      <c r="B46" s="11" t="s">
        <v>128</v>
      </c>
      <c r="C46" s="12" t="s">
        <v>110</v>
      </c>
      <c r="D46" s="13" t="s">
        <v>129</v>
      </c>
      <c r="E46" s="14">
        <v>34600</v>
      </c>
      <c r="F46" s="13">
        <v>34600</v>
      </c>
      <c r="G46" s="13">
        <v>0</v>
      </c>
      <c r="H46" s="13">
        <v>0</v>
      </c>
      <c r="I46" s="13">
        <v>0</v>
      </c>
      <c r="J46" s="14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4">
        <f t="shared" ref="P46:P77" si="1">E46+J46</f>
        <v>34600</v>
      </c>
    </row>
    <row r="47" spans="1:16" ht="25.5" x14ac:dyDescent="0.2">
      <c r="A47" s="11" t="s">
        <v>130</v>
      </c>
      <c r="B47" s="11" t="s">
        <v>132</v>
      </c>
      <c r="C47" s="12" t="s">
        <v>131</v>
      </c>
      <c r="D47" s="13" t="s">
        <v>133</v>
      </c>
      <c r="E47" s="14">
        <v>186120</v>
      </c>
      <c r="F47" s="13">
        <v>186120</v>
      </c>
      <c r="G47" s="13">
        <v>0</v>
      </c>
      <c r="H47" s="13">
        <v>0</v>
      </c>
      <c r="I47" s="13">
        <v>0</v>
      </c>
      <c r="J47" s="14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4">
        <f t="shared" si="1"/>
        <v>186120</v>
      </c>
    </row>
    <row r="48" spans="1:16" ht="25.5" x14ac:dyDescent="0.2">
      <c r="A48" s="11" t="s">
        <v>134</v>
      </c>
      <c r="B48" s="11" t="s">
        <v>135</v>
      </c>
      <c r="C48" s="12" t="s">
        <v>131</v>
      </c>
      <c r="D48" s="13" t="s">
        <v>136</v>
      </c>
      <c r="E48" s="14">
        <v>2688910</v>
      </c>
      <c r="F48" s="13">
        <v>2688910</v>
      </c>
      <c r="G48" s="13">
        <v>2025870</v>
      </c>
      <c r="H48" s="13">
        <v>75000</v>
      </c>
      <c r="I48" s="13">
        <v>0</v>
      </c>
      <c r="J48" s="14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4">
        <f t="shared" si="1"/>
        <v>2688910</v>
      </c>
    </row>
    <row r="49" spans="1:16" ht="25.5" x14ac:dyDescent="0.2">
      <c r="A49" s="11" t="s">
        <v>137</v>
      </c>
      <c r="B49" s="11" t="s">
        <v>139</v>
      </c>
      <c r="C49" s="12" t="s">
        <v>138</v>
      </c>
      <c r="D49" s="13" t="s">
        <v>140</v>
      </c>
      <c r="E49" s="14">
        <v>20000</v>
      </c>
      <c r="F49" s="13">
        <v>20000</v>
      </c>
      <c r="G49" s="13">
        <v>0</v>
      </c>
      <c r="H49" s="13">
        <v>0</v>
      </c>
      <c r="I49" s="13">
        <v>0</v>
      </c>
      <c r="J49" s="14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4">
        <f t="shared" si="1"/>
        <v>20000</v>
      </c>
    </row>
    <row r="50" spans="1:16" ht="20.25" customHeight="1" x14ac:dyDescent="0.2">
      <c r="A50" s="11" t="s">
        <v>141</v>
      </c>
      <c r="B50" s="11" t="s">
        <v>143</v>
      </c>
      <c r="C50" s="12" t="s">
        <v>142</v>
      </c>
      <c r="D50" s="13" t="s">
        <v>144</v>
      </c>
      <c r="E50" s="14">
        <v>0</v>
      </c>
      <c r="F50" s="13">
        <v>0</v>
      </c>
      <c r="G50" s="13">
        <v>0</v>
      </c>
      <c r="H50" s="13">
        <v>0</v>
      </c>
      <c r="I50" s="13">
        <v>0</v>
      </c>
      <c r="J50" s="14">
        <v>403500</v>
      </c>
      <c r="K50" s="13">
        <v>0</v>
      </c>
      <c r="L50" s="13">
        <v>403500</v>
      </c>
      <c r="M50" s="13">
        <v>0</v>
      </c>
      <c r="N50" s="13">
        <v>0</v>
      </c>
      <c r="O50" s="13">
        <v>0</v>
      </c>
      <c r="P50" s="14">
        <f t="shared" si="1"/>
        <v>403500</v>
      </c>
    </row>
    <row r="51" spans="1:16" ht="38.25" x14ac:dyDescent="0.2">
      <c r="A51" s="11" t="s">
        <v>145</v>
      </c>
      <c r="B51" s="11" t="s">
        <v>146</v>
      </c>
      <c r="C51" s="12" t="s">
        <v>142</v>
      </c>
      <c r="D51" s="13" t="s">
        <v>147</v>
      </c>
      <c r="E51" s="14">
        <v>0</v>
      </c>
      <c r="F51" s="13">
        <v>0</v>
      </c>
      <c r="G51" s="13">
        <v>0</v>
      </c>
      <c r="H51" s="13">
        <v>0</v>
      </c>
      <c r="I51" s="13">
        <v>0</v>
      </c>
      <c r="J51" s="14">
        <v>3000000</v>
      </c>
      <c r="K51" s="13">
        <v>0</v>
      </c>
      <c r="L51" s="13">
        <v>0</v>
      </c>
      <c r="M51" s="13">
        <v>0</v>
      </c>
      <c r="N51" s="13">
        <v>0</v>
      </c>
      <c r="O51" s="13">
        <v>3000000</v>
      </c>
      <c r="P51" s="14">
        <f t="shared" si="1"/>
        <v>3000000</v>
      </c>
    </row>
    <row r="52" spans="1:16" ht="22.5" customHeight="1" x14ac:dyDescent="0.2">
      <c r="A52" s="5" t="s">
        <v>148</v>
      </c>
      <c r="B52" s="6"/>
      <c r="C52" s="7"/>
      <c r="D52" s="8" t="s">
        <v>149</v>
      </c>
      <c r="E52" s="9">
        <v>482807220</v>
      </c>
      <c r="F52" s="10">
        <v>478601060</v>
      </c>
      <c r="G52" s="10">
        <v>307365115</v>
      </c>
      <c r="H52" s="10">
        <v>49447050</v>
      </c>
      <c r="I52" s="10">
        <v>4206160</v>
      </c>
      <c r="J52" s="9">
        <v>19733660</v>
      </c>
      <c r="K52" s="10">
        <v>7410660</v>
      </c>
      <c r="L52" s="10">
        <v>12323000</v>
      </c>
      <c r="M52" s="10">
        <v>778240</v>
      </c>
      <c r="N52" s="10">
        <v>0</v>
      </c>
      <c r="O52" s="10">
        <v>7410660</v>
      </c>
      <c r="P52" s="9">
        <f t="shared" si="1"/>
        <v>502540880</v>
      </c>
    </row>
    <row r="53" spans="1:16" ht="21" customHeight="1" x14ac:dyDescent="0.2">
      <c r="A53" s="5" t="s">
        <v>150</v>
      </c>
      <c r="B53" s="6"/>
      <c r="C53" s="7"/>
      <c r="D53" s="8" t="s">
        <v>149</v>
      </c>
      <c r="E53" s="9">
        <v>482807220</v>
      </c>
      <c r="F53" s="10">
        <v>478601060</v>
      </c>
      <c r="G53" s="10">
        <v>307365115</v>
      </c>
      <c r="H53" s="10">
        <v>49447050</v>
      </c>
      <c r="I53" s="10">
        <v>4206160</v>
      </c>
      <c r="J53" s="9">
        <v>19733660</v>
      </c>
      <c r="K53" s="10">
        <v>7410660</v>
      </c>
      <c r="L53" s="10">
        <v>12323000</v>
      </c>
      <c r="M53" s="10">
        <v>778240</v>
      </c>
      <c r="N53" s="10">
        <v>0</v>
      </c>
      <c r="O53" s="10">
        <v>7410660</v>
      </c>
      <c r="P53" s="9">
        <f t="shared" si="1"/>
        <v>502540880</v>
      </c>
    </row>
    <row r="54" spans="1:16" ht="38.25" x14ac:dyDescent="0.2">
      <c r="A54" s="11" t="s">
        <v>151</v>
      </c>
      <c r="B54" s="11" t="s">
        <v>23</v>
      </c>
      <c r="C54" s="12" t="s">
        <v>19</v>
      </c>
      <c r="D54" s="13" t="s">
        <v>24</v>
      </c>
      <c r="E54" s="14">
        <v>2507220</v>
      </c>
      <c r="F54" s="13">
        <v>2507220</v>
      </c>
      <c r="G54" s="13">
        <v>1908540</v>
      </c>
      <c r="H54" s="13">
        <v>71500</v>
      </c>
      <c r="I54" s="13">
        <v>0</v>
      </c>
      <c r="J54" s="14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4">
        <f t="shared" si="1"/>
        <v>2507220</v>
      </c>
    </row>
    <row r="55" spans="1:16" x14ac:dyDescent="0.2">
      <c r="A55" s="11" t="s">
        <v>152</v>
      </c>
      <c r="B55" s="11" t="s">
        <v>63</v>
      </c>
      <c r="C55" s="12" t="s">
        <v>153</v>
      </c>
      <c r="D55" s="13" t="s">
        <v>154</v>
      </c>
      <c r="E55" s="14">
        <v>82690340</v>
      </c>
      <c r="F55" s="13">
        <v>82515340</v>
      </c>
      <c r="G55" s="13">
        <v>51738600</v>
      </c>
      <c r="H55" s="13">
        <v>10015740</v>
      </c>
      <c r="I55" s="13">
        <v>175000</v>
      </c>
      <c r="J55" s="14">
        <v>4649420</v>
      </c>
      <c r="K55" s="13">
        <v>0</v>
      </c>
      <c r="L55" s="13">
        <v>4649420</v>
      </c>
      <c r="M55" s="13">
        <v>0</v>
      </c>
      <c r="N55" s="13">
        <v>0</v>
      </c>
      <c r="O55" s="13">
        <v>0</v>
      </c>
      <c r="P55" s="14">
        <f t="shared" si="1"/>
        <v>87339760</v>
      </c>
    </row>
    <row r="56" spans="1:16" ht="38.25" x14ac:dyDescent="0.2">
      <c r="A56" s="11" t="s">
        <v>155</v>
      </c>
      <c r="B56" s="11" t="s">
        <v>157</v>
      </c>
      <c r="C56" s="12" t="s">
        <v>156</v>
      </c>
      <c r="D56" s="13" t="s">
        <v>158</v>
      </c>
      <c r="E56" s="14">
        <v>162952140</v>
      </c>
      <c r="F56" s="13">
        <v>159023890</v>
      </c>
      <c r="G56" s="13">
        <v>86055790</v>
      </c>
      <c r="H56" s="13">
        <v>33091800</v>
      </c>
      <c r="I56" s="13">
        <v>3928250</v>
      </c>
      <c r="J56" s="14">
        <v>6559120</v>
      </c>
      <c r="K56" s="13">
        <v>0</v>
      </c>
      <c r="L56" s="13">
        <v>6559120</v>
      </c>
      <c r="M56" s="13">
        <v>0</v>
      </c>
      <c r="N56" s="13">
        <v>0</v>
      </c>
      <c r="O56" s="13">
        <v>0</v>
      </c>
      <c r="P56" s="14">
        <f t="shared" si="1"/>
        <v>169511260</v>
      </c>
    </row>
    <row r="57" spans="1:16" ht="38.25" x14ac:dyDescent="0.2">
      <c r="A57" s="11" t="s">
        <v>159</v>
      </c>
      <c r="B57" s="11" t="s">
        <v>160</v>
      </c>
      <c r="C57" s="12" t="s">
        <v>156</v>
      </c>
      <c r="D57" s="13" t="s">
        <v>161</v>
      </c>
      <c r="E57" s="14">
        <v>130546200</v>
      </c>
      <c r="F57" s="13">
        <v>130546200</v>
      </c>
      <c r="G57" s="13">
        <v>107005080</v>
      </c>
      <c r="H57" s="13">
        <v>0</v>
      </c>
      <c r="I57" s="13">
        <v>0</v>
      </c>
      <c r="J57" s="14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4">
        <f t="shared" si="1"/>
        <v>130546200</v>
      </c>
    </row>
    <row r="58" spans="1:16" ht="25.5" x14ac:dyDescent="0.2">
      <c r="A58" s="11" t="s">
        <v>162</v>
      </c>
      <c r="B58" s="11" t="s">
        <v>49</v>
      </c>
      <c r="C58" s="12" t="s">
        <v>163</v>
      </c>
      <c r="D58" s="13" t="s">
        <v>164</v>
      </c>
      <c r="E58" s="14">
        <v>12248950</v>
      </c>
      <c r="F58" s="13">
        <v>12213690</v>
      </c>
      <c r="G58" s="13">
        <v>8639540</v>
      </c>
      <c r="H58" s="13">
        <v>1308080</v>
      </c>
      <c r="I58" s="13">
        <v>35260</v>
      </c>
      <c r="J58" s="14">
        <v>5000</v>
      </c>
      <c r="K58" s="13">
        <v>0</v>
      </c>
      <c r="L58" s="13">
        <v>5000</v>
      </c>
      <c r="M58" s="13">
        <v>0</v>
      </c>
      <c r="N58" s="13">
        <v>0</v>
      </c>
      <c r="O58" s="13">
        <v>0</v>
      </c>
      <c r="P58" s="14">
        <f t="shared" si="1"/>
        <v>12253950</v>
      </c>
    </row>
    <row r="59" spans="1:16" ht="25.5" x14ac:dyDescent="0.2">
      <c r="A59" s="11" t="s">
        <v>165</v>
      </c>
      <c r="B59" s="11" t="s">
        <v>166</v>
      </c>
      <c r="C59" s="12" t="s">
        <v>163</v>
      </c>
      <c r="D59" s="13" t="s">
        <v>167</v>
      </c>
      <c r="E59" s="14">
        <v>22902710</v>
      </c>
      <c r="F59" s="13">
        <v>22902710</v>
      </c>
      <c r="G59" s="13">
        <v>17995930</v>
      </c>
      <c r="H59" s="13">
        <v>705970</v>
      </c>
      <c r="I59" s="13">
        <v>0</v>
      </c>
      <c r="J59" s="14">
        <v>949460</v>
      </c>
      <c r="K59" s="13">
        <v>0</v>
      </c>
      <c r="L59" s="13">
        <v>949460</v>
      </c>
      <c r="M59" s="13">
        <v>778240</v>
      </c>
      <c r="N59" s="13">
        <v>0</v>
      </c>
      <c r="O59" s="13">
        <v>0</v>
      </c>
      <c r="P59" s="14">
        <f t="shared" si="1"/>
        <v>23852170</v>
      </c>
    </row>
    <row r="60" spans="1:16" x14ac:dyDescent="0.2">
      <c r="A60" s="11" t="s">
        <v>168</v>
      </c>
      <c r="B60" s="11" t="s">
        <v>170</v>
      </c>
      <c r="C60" s="12" t="s">
        <v>169</v>
      </c>
      <c r="D60" s="13" t="s">
        <v>171</v>
      </c>
      <c r="E60" s="14">
        <v>14679900</v>
      </c>
      <c r="F60" s="13">
        <v>14679900</v>
      </c>
      <c r="G60" s="13">
        <v>11075770</v>
      </c>
      <c r="H60" s="13">
        <v>469610</v>
      </c>
      <c r="I60" s="13">
        <v>0</v>
      </c>
      <c r="J60" s="14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4">
        <f t="shared" si="1"/>
        <v>14679900</v>
      </c>
    </row>
    <row r="61" spans="1:16" x14ac:dyDescent="0.2">
      <c r="A61" s="11" t="s">
        <v>172</v>
      </c>
      <c r="B61" s="11" t="s">
        <v>173</v>
      </c>
      <c r="C61" s="12" t="s">
        <v>169</v>
      </c>
      <c r="D61" s="13" t="s">
        <v>174</v>
      </c>
      <c r="E61" s="14">
        <v>1503150</v>
      </c>
      <c r="F61" s="13">
        <v>1503150</v>
      </c>
      <c r="G61" s="13">
        <v>0</v>
      </c>
      <c r="H61" s="13">
        <v>0</v>
      </c>
      <c r="I61" s="13">
        <v>0</v>
      </c>
      <c r="J61" s="14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4">
        <f t="shared" si="1"/>
        <v>1503150</v>
      </c>
    </row>
    <row r="62" spans="1:16" ht="25.5" x14ac:dyDescent="0.2">
      <c r="A62" s="11" t="s">
        <v>175</v>
      </c>
      <c r="B62" s="11" t="s">
        <v>176</v>
      </c>
      <c r="C62" s="12" t="s">
        <v>169</v>
      </c>
      <c r="D62" s="13" t="s">
        <v>177</v>
      </c>
      <c r="E62" s="14">
        <v>290370</v>
      </c>
      <c r="F62" s="13">
        <v>290370</v>
      </c>
      <c r="G62" s="13">
        <v>54150</v>
      </c>
      <c r="H62" s="13">
        <v>104230</v>
      </c>
      <c r="I62" s="13">
        <v>0</v>
      </c>
      <c r="J62" s="14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4">
        <f t="shared" si="1"/>
        <v>290370</v>
      </c>
    </row>
    <row r="63" spans="1:16" ht="25.5" x14ac:dyDescent="0.2">
      <c r="A63" s="11" t="s">
        <v>178</v>
      </c>
      <c r="B63" s="11" t="s">
        <v>179</v>
      </c>
      <c r="C63" s="12" t="s">
        <v>169</v>
      </c>
      <c r="D63" s="13" t="s">
        <v>180</v>
      </c>
      <c r="E63" s="14">
        <v>1714500</v>
      </c>
      <c r="F63" s="13">
        <v>1714500</v>
      </c>
      <c r="G63" s="13">
        <v>1365090</v>
      </c>
      <c r="H63" s="13">
        <v>0</v>
      </c>
      <c r="I63" s="13">
        <v>0</v>
      </c>
      <c r="J63" s="14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4">
        <f t="shared" si="1"/>
        <v>1714500</v>
      </c>
    </row>
    <row r="64" spans="1:16" ht="25.5" x14ac:dyDescent="0.2">
      <c r="A64" s="11" t="s">
        <v>181</v>
      </c>
      <c r="B64" s="11" t="s">
        <v>182</v>
      </c>
      <c r="C64" s="12" t="s">
        <v>169</v>
      </c>
      <c r="D64" s="13" t="s">
        <v>183</v>
      </c>
      <c r="E64" s="14">
        <v>2511130</v>
      </c>
      <c r="F64" s="13">
        <v>2443480</v>
      </c>
      <c r="G64" s="13">
        <v>1776740</v>
      </c>
      <c r="H64" s="13">
        <v>192810</v>
      </c>
      <c r="I64" s="13">
        <v>67650</v>
      </c>
      <c r="J64" s="14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4">
        <f t="shared" si="1"/>
        <v>2511130</v>
      </c>
    </row>
    <row r="65" spans="1:16" ht="63.75" x14ac:dyDescent="0.2">
      <c r="A65" s="11" t="s">
        <v>184</v>
      </c>
      <c r="B65" s="11" t="s">
        <v>185</v>
      </c>
      <c r="C65" s="12" t="s">
        <v>169</v>
      </c>
      <c r="D65" s="13" t="s">
        <v>186</v>
      </c>
      <c r="E65" s="14">
        <v>0</v>
      </c>
      <c r="F65" s="13">
        <v>0</v>
      </c>
      <c r="G65" s="13">
        <v>0</v>
      </c>
      <c r="H65" s="13">
        <v>0</v>
      </c>
      <c r="I65" s="13">
        <v>0</v>
      </c>
      <c r="J65" s="14">
        <v>436800</v>
      </c>
      <c r="K65" s="13">
        <v>436800</v>
      </c>
      <c r="L65" s="13">
        <v>0</v>
      </c>
      <c r="M65" s="13">
        <v>0</v>
      </c>
      <c r="N65" s="13">
        <v>0</v>
      </c>
      <c r="O65" s="13">
        <v>436800</v>
      </c>
      <c r="P65" s="14">
        <f t="shared" si="1"/>
        <v>436800</v>
      </c>
    </row>
    <row r="66" spans="1:16" ht="63.75" x14ac:dyDescent="0.2">
      <c r="A66" s="11" t="s">
        <v>187</v>
      </c>
      <c r="B66" s="11" t="s">
        <v>188</v>
      </c>
      <c r="C66" s="12" t="s">
        <v>169</v>
      </c>
      <c r="D66" s="13" t="s">
        <v>189</v>
      </c>
      <c r="E66" s="14">
        <v>0</v>
      </c>
      <c r="F66" s="13">
        <v>0</v>
      </c>
      <c r="G66" s="13">
        <v>0</v>
      </c>
      <c r="H66" s="13">
        <v>0</v>
      </c>
      <c r="I66" s="13">
        <v>0</v>
      </c>
      <c r="J66" s="14">
        <v>3378000</v>
      </c>
      <c r="K66" s="13">
        <v>3378000</v>
      </c>
      <c r="L66" s="13">
        <v>0</v>
      </c>
      <c r="M66" s="13">
        <v>0</v>
      </c>
      <c r="N66" s="13">
        <v>0</v>
      </c>
      <c r="O66" s="13">
        <v>3378000</v>
      </c>
      <c r="P66" s="14">
        <f t="shared" si="1"/>
        <v>3378000</v>
      </c>
    </row>
    <row r="67" spans="1:16" ht="63.75" x14ac:dyDescent="0.2">
      <c r="A67" s="11" t="s">
        <v>190</v>
      </c>
      <c r="B67" s="11" t="s">
        <v>191</v>
      </c>
      <c r="C67" s="12" t="s">
        <v>169</v>
      </c>
      <c r="D67" s="13" t="s">
        <v>192</v>
      </c>
      <c r="E67" s="14">
        <v>351500</v>
      </c>
      <c r="F67" s="13">
        <v>351500</v>
      </c>
      <c r="G67" s="13">
        <v>288115</v>
      </c>
      <c r="H67" s="13">
        <v>0</v>
      </c>
      <c r="I67" s="13">
        <v>0</v>
      </c>
      <c r="J67" s="14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4">
        <f t="shared" si="1"/>
        <v>351500</v>
      </c>
    </row>
    <row r="68" spans="1:16" ht="63.75" x14ac:dyDescent="0.2">
      <c r="A68" s="11" t="s">
        <v>193</v>
      </c>
      <c r="B68" s="11" t="s">
        <v>194</v>
      </c>
      <c r="C68" s="12" t="s">
        <v>169</v>
      </c>
      <c r="D68" s="13" t="s">
        <v>195</v>
      </c>
      <c r="E68" s="14">
        <v>0</v>
      </c>
      <c r="F68" s="13">
        <v>0</v>
      </c>
      <c r="G68" s="13">
        <v>0</v>
      </c>
      <c r="H68" s="13">
        <v>0</v>
      </c>
      <c r="I68" s="13">
        <v>0</v>
      </c>
      <c r="J68" s="14">
        <v>880000</v>
      </c>
      <c r="K68" s="13">
        <v>880000</v>
      </c>
      <c r="L68" s="13">
        <v>0</v>
      </c>
      <c r="M68" s="13">
        <v>0</v>
      </c>
      <c r="N68" s="13">
        <v>0</v>
      </c>
      <c r="O68" s="13">
        <v>880000</v>
      </c>
      <c r="P68" s="14">
        <f t="shared" si="1"/>
        <v>880000</v>
      </c>
    </row>
    <row r="69" spans="1:16" ht="38.25" x14ac:dyDescent="0.2">
      <c r="A69" s="11" t="s">
        <v>196</v>
      </c>
      <c r="B69" s="11" t="s">
        <v>197</v>
      </c>
      <c r="C69" s="12" t="s">
        <v>169</v>
      </c>
      <c r="D69" s="13" t="s">
        <v>198</v>
      </c>
      <c r="E69" s="14">
        <v>0</v>
      </c>
      <c r="F69" s="13">
        <v>0</v>
      </c>
      <c r="G69" s="13">
        <v>0</v>
      </c>
      <c r="H69" s="13">
        <v>0</v>
      </c>
      <c r="I69" s="13">
        <v>0</v>
      </c>
      <c r="J69" s="14">
        <v>1995860</v>
      </c>
      <c r="K69" s="13">
        <v>1995860</v>
      </c>
      <c r="L69" s="13">
        <v>0</v>
      </c>
      <c r="M69" s="13">
        <v>0</v>
      </c>
      <c r="N69" s="13">
        <v>0</v>
      </c>
      <c r="O69" s="13">
        <v>1995860</v>
      </c>
      <c r="P69" s="14">
        <f t="shared" si="1"/>
        <v>1995860</v>
      </c>
    </row>
    <row r="70" spans="1:16" ht="38.25" x14ac:dyDescent="0.2">
      <c r="A70" s="11" t="s">
        <v>199</v>
      </c>
      <c r="B70" s="11" t="s">
        <v>200</v>
      </c>
      <c r="C70" s="12" t="s">
        <v>169</v>
      </c>
      <c r="D70" s="13" t="s">
        <v>201</v>
      </c>
      <c r="E70" s="14">
        <v>16283900</v>
      </c>
      <c r="F70" s="13">
        <v>16283900</v>
      </c>
      <c r="G70" s="13">
        <v>13347460</v>
      </c>
      <c r="H70" s="13">
        <v>0</v>
      </c>
      <c r="I70" s="13">
        <v>0</v>
      </c>
      <c r="J70" s="14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4">
        <f t="shared" si="1"/>
        <v>16283900</v>
      </c>
    </row>
    <row r="71" spans="1:16" ht="38.25" x14ac:dyDescent="0.2">
      <c r="A71" s="11" t="s">
        <v>202</v>
      </c>
      <c r="B71" s="11" t="s">
        <v>203</v>
      </c>
      <c r="C71" s="12" t="s">
        <v>169</v>
      </c>
      <c r="D71" s="13" t="s">
        <v>204</v>
      </c>
      <c r="E71" s="14">
        <v>18011400</v>
      </c>
      <c r="F71" s="13">
        <v>18011400</v>
      </c>
      <c r="G71" s="13">
        <v>0</v>
      </c>
      <c r="H71" s="13">
        <v>0</v>
      </c>
      <c r="I71" s="13">
        <v>0</v>
      </c>
      <c r="J71" s="14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4">
        <f t="shared" si="1"/>
        <v>18011400</v>
      </c>
    </row>
    <row r="72" spans="1:16" ht="25.5" x14ac:dyDescent="0.2">
      <c r="A72" s="11" t="s">
        <v>205</v>
      </c>
      <c r="B72" s="11" t="s">
        <v>207</v>
      </c>
      <c r="C72" s="12" t="s">
        <v>206</v>
      </c>
      <c r="D72" s="13" t="s">
        <v>208</v>
      </c>
      <c r="E72" s="14">
        <v>916900</v>
      </c>
      <c r="F72" s="13">
        <v>916900</v>
      </c>
      <c r="G72" s="13">
        <v>0</v>
      </c>
      <c r="H72" s="13">
        <v>0</v>
      </c>
      <c r="I72" s="13">
        <v>0</v>
      </c>
      <c r="J72" s="14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4">
        <f t="shared" si="1"/>
        <v>916900</v>
      </c>
    </row>
    <row r="73" spans="1:16" ht="25.5" x14ac:dyDescent="0.2">
      <c r="A73" s="11" t="s">
        <v>209</v>
      </c>
      <c r="B73" s="11" t="s">
        <v>210</v>
      </c>
      <c r="C73" s="12" t="s">
        <v>206</v>
      </c>
      <c r="D73" s="13" t="s">
        <v>211</v>
      </c>
      <c r="E73" s="14">
        <v>156700</v>
      </c>
      <c r="F73" s="13">
        <v>156700</v>
      </c>
      <c r="G73" s="13">
        <v>0</v>
      </c>
      <c r="H73" s="13">
        <v>0</v>
      </c>
      <c r="I73" s="13">
        <v>0</v>
      </c>
      <c r="J73" s="14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4">
        <f t="shared" si="1"/>
        <v>156700</v>
      </c>
    </row>
    <row r="74" spans="1:16" ht="38.25" x14ac:dyDescent="0.2">
      <c r="A74" s="11" t="s">
        <v>212</v>
      </c>
      <c r="B74" s="11" t="s">
        <v>213</v>
      </c>
      <c r="C74" s="12" t="s">
        <v>206</v>
      </c>
      <c r="D74" s="13" t="s">
        <v>214</v>
      </c>
      <c r="E74" s="14">
        <v>10352670</v>
      </c>
      <c r="F74" s="13">
        <v>10352670</v>
      </c>
      <c r="G74" s="13">
        <v>4995550</v>
      </c>
      <c r="H74" s="13">
        <v>3305840</v>
      </c>
      <c r="I74" s="13">
        <v>0</v>
      </c>
      <c r="J74" s="14">
        <v>79000</v>
      </c>
      <c r="K74" s="13">
        <v>0</v>
      </c>
      <c r="L74" s="13">
        <v>79000</v>
      </c>
      <c r="M74" s="13">
        <v>0</v>
      </c>
      <c r="N74" s="13">
        <v>0</v>
      </c>
      <c r="O74" s="13">
        <v>0</v>
      </c>
      <c r="P74" s="14">
        <f t="shared" si="1"/>
        <v>10431670</v>
      </c>
    </row>
    <row r="75" spans="1:16" ht="25.5" x14ac:dyDescent="0.2">
      <c r="A75" s="11" t="s">
        <v>215</v>
      </c>
      <c r="B75" s="11" t="s">
        <v>216</v>
      </c>
      <c r="C75" s="12" t="s">
        <v>206</v>
      </c>
      <c r="D75" s="13" t="s">
        <v>217</v>
      </c>
      <c r="E75" s="14">
        <v>1787540</v>
      </c>
      <c r="F75" s="13">
        <v>1787540</v>
      </c>
      <c r="G75" s="13">
        <v>1118760</v>
      </c>
      <c r="H75" s="13">
        <v>181470</v>
      </c>
      <c r="I75" s="13">
        <v>0</v>
      </c>
      <c r="J75" s="14">
        <v>81000</v>
      </c>
      <c r="K75" s="13">
        <v>0</v>
      </c>
      <c r="L75" s="13">
        <v>81000</v>
      </c>
      <c r="M75" s="13">
        <v>0</v>
      </c>
      <c r="N75" s="13">
        <v>0</v>
      </c>
      <c r="O75" s="13">
        <v>0</v>
      </c>
      <c r="P75" s="14">
        <f t="shared" si="1"/>
        <v>1868540</v>
      </c>
    </row>
    <row r="76" spans="1:16" ht="38.25" x14ac:dyDescent="0.2">
      <c r="A76" s="11" t="s">
        <v>218</v>
      </c>
      <c r="B76" s="11" t="s">
        <v>219</v>
      </c>
      <c r="C76" s="12" t="s">
        <v>206</v>
      </c>
      <c r="D76" s="13" t="s">
        <v>220</v>
      </c>
      <c r="E76" s="14">
        <v>400000</v>
      </c>
      <c r="F76" s="13">
        <v>400000</v>
      </c>
      <c r="G76" s="13">
        <v>0</v>
      </c>
      <c r="H76" s="13">
        <v>0</v>
      </c>
      <c r="I76" s="13">
        <v>0</v>
      </c>
      <c r="J76" s="14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4">
        <f t="shared" si="1"/>
        <v>400000</v>
      </c>
    </row>
    <row r="77" spans="1:16" ht="51" x14ac:dyDescent="0.2">
      <c r="A77" s="11" t="s">
        <v>221</v>
      </c>
      <c r="B77" s="11" t="s">
        <v>222</v>
      </c>
      <c r="C77" s="12" t="s">
        <v>206</v>
      </c>
      <c r="D77" s="13" t="s">
        <v>223</v>
      </c>
      <c r="E77" s="14">
        <v>0</v>
      </c>
      <c r="F77" s="13">
        <v>0</v>
      </c>
      <c r="G77" s="13">
        <v>0</v>
      </c>
      <c r="H77" s="13">
        <v>0</v>
      </c>
      <c r="I77" s="13">
        <v>0</v>
      </c>
      <c r="J77" s="14">
        <v>720000</v>
      </c>
      <c r="K77" s="13">
        <v>720000</v>
      </c>
      <c r="L77" s="13">
        <v>0</v>
      </c>
      <c r="M77" s="13">
        <v>0</v>
      </c>
      <c r="N77" s="13">
        <v>0</v>
      </c>
      <c r="O77" s="13">
        <v>720000</v>
      </c>
      <c r="P77" s="14">
        <f t="shared" si="1"/>
        <v>720000</v>
      </c>
    </row>
    <row r="78" spans="1:16" x14ac:dyDescent="0.2">
      <c r="A78" s="5" t="s">
        <v>224</v>
      </c>
      <c r="B78" s="6"/>
      <c r="C78" s="7"/>
      <c r="D78" s="8" t="s">
        <v>225</v>
      </c>
      <c r="E78" s="9">
        <v>24177300</v>
      </c>
      <c r="F78" s="10">
        <v>23630700</v>
      </c>
      <c r="G78" s="10">
        <v>16152600</v>
      </c>
      <c r="H78" s="10">
        <v>1941260</v>
      </c>
      <c r="I78" s="10">
        <v>546600</v>
      </c>
      <c r="J78" s="9">
        <v>123200</v>
      </c>
      <c r="K78" s="10">
        <v>0</v>
      </c>
      <c r="L78" s="10">
        <v>106700</v>
      </c>
      <c r="M78" s="10">
        <v>0</v>
      </c>
      <c r="N78" s="10">
        <v>8150</v>
      </c>
      <c r="O78" s="10">
        <v>16500</v>
      </c>
      <c r="P78" s="9">
        <f t="shared" ref="P78:P93" si="2">E78+J78</f>
        <v>24300500</v>
      </c>
    </row>
    <row r="79" spans="1:16" x14ac:dyDescent="0.2">
      <c r="A79" s="5" t="s">
        <v>226</v>
      </c>
      <c r="B79" s="6"/>
      <c r="C79" s="7"/>
      <c r="D79" s="8" t="s">
        <v>225</v>
      </c>
      <c r="E79" s="9">
        <v>24177300</v>
      </c>
      <c r="F79" s="10">
        <v>23630700</v>
      </c>
      <c r="G79" s="10">
        <v>16152600</v>
      </c>
      <c r="H79" s="10">
        <v>1941260</v>
      </c>
      <c r="I79" s="10">
        <v>546600</v>
      </c>
      <c r="J79" s="9">
        <v>123200</v>
      </c>
      <c r="K79" s="10">
        <v>0</v>
      </c>
      <c r="L79" s="10">
        <v>106700</v>
      </c>
      <c r="M79" s="10">
        <v>0</v>
      </c>
      <c r="N79" s="10">
        <v>8150</v>
      </c>
      <c r="O79" s="10">
        <v>16500</v>
      </c>
      <c r="P79" s="9">
        <f t="shared" si="2"/>
        <v>24300500</v>
      </c>
    </row>
    <row r="80" spans="1:16" ht="38.25" x14ac:dyDescent="0.2">
      <c r="A80" s="11" t="s">
        <v>227</v>
      </c>
      <c r="B80" s="11" t="s">
        <v>23</v>
      </c>
      <c r="C80" s="12" t="s">
        <v>19</v>
      </c>
      <c r="D80" s="13" t="s">
        <v>24</v>
      </c>
      <c r="E80" s="14">
        <v>1424050</v>
      </c>
      <c r="F80" s="13">
        <v>1424050</v>
      </c>
      <c r="G80" s="13">
        <v>1097250</v>
      </c>
      <c r="H80" s="13">
        <v>65730</v>
      </c>
      <c r="I80" s="13">
        <v>0</v>
      </c>
      <c r="J80" s="14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4">
        <f t="shared" si="2"/>
        <v>1424050</v>
      </c>
    </row>
    <row r="81" spans="1:16" x14ac:dyDescent="0.2">
      <c r="A81" s="11" t="s">
        <v>228</v>
      </c>
      <c r="B81" s="11" t="s">
        <v>230</v>
      </c>
      <c r="C81" s="12" t="s">
        <v>229</v>
      </c>
      <c r="D81" s="13" t="s">
        <v>231</v>
      </c>
      <c r="E81" s="14">
        <v>9185740</v>
      </c>
      <c r="F81" s="13">
        <v>8735740</v>
      </c>
      <c r="G81" s="13">
        <v>6242080</v>
      </c>
      <c r="H81" s="13">
        <v>580960</v>
      </c>
      <c r="I81" s="13">
        <v>450000</v>
      </c>
      <c r="J81" s="14">
        <v>16500</v>
      </c>
      <c r="K81" s="13">
        <v>0</v>
      </c>
      <c r="L81" s="13">
        <v>0</v>
      </c>
      <c r="M81" s="13">
        <v>0</v>
      </c>
      <c r="N81" s="13">
        <v>0</v>
      </c>
      <c r="O81" s="13">
        <v>16500</v>
      </c>
      <c r="P81" s="14">
        <f t="shared" si="2"/>
        <v>9202240</v>
      </c>
    </row>
    <row r="82" spans="1:16" ht="25.5" x14ac:dyDescent="0.2">
      <c r="A82" s="11" t="s">
        <v>232</v>
      </c>
      <c r="B82" s="11" t="s">
        <v>234</v>
      </c>
      <c r="C82" s="12" t="s">
        <v>233</v>
      </c>
      <c r="D82" s="13" t="s">
        <v>235</v>
      </c>
      <c r="E82" s="14">
        <v>11974540</v>
      </c>
      <c r="F82" s="13">
        <v>11877940</v>
      </c>
      <c r="G82" s="13">
        <v>7890190</v>
      </c>
      <c r="H82" s="13">
        <v>1220370</v>
      </c>
      <c r="I82" s="13">
        <v>96600</v>
      </c>
      <c r="J82" s="14">
        <v>106700</v>
      </c>
      <c r="K82" s="13">
        <v>0</v>
      </c>
      <c r="L82" s="13">
        <v>106700</v>
      </c>
      <c r="M82" s="13">
        <v>0</v>
      </c>
      <c r="N82" s="13">
        <v>8150</v>
      </c>
      <c r="O82" s="13">
        <v>0</v>
      </c>
      <c r="P82" s="14">
        <f t="shared" si="2"/>
        <v>12081240</v>
      </c>
    </row>
    <row r="83" spans="1:16" ht="25.5" x14ac:dyDescent="0.2">
      <c r="A83" s="11" t="s">
        <v>236</v>
      </c>
      <c r="B83" s="11" t="s">
        <v>237</v>
      </c>
      <c r="C83" s="12" t="s">
        <v>84</v>
      </c>
      <c r="D83" s="13" t="s">
        <v>238</v>
      </c>
      <c r="E83" s="14">
        <v>1248170</v>
      </c>
      <c r="F83" s="13">
        <v>1248170</v>
      </c>
      <c r="G83" s="13">
        <v>923080</v>
      </c>
      <c r="H83" s="13">
        <v>74200</v>
      </c>
      <c r="I83" s="13">
        <v>0</v>
      </c>
      <c r="J83" s="14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4">
        <f t="shared" si="2"/>
        <v>1248170</v>
      </c>
    </row>
    <row r="84" spans="1:16" x14ac:dyDescent="0.2">
      <c r="A84" s="11" t="s">
        <v>239</v>
      </c>
      <c r="B84" s="11" t="s">
        <v>240</v>
      </c>
      <c r="C84" s="12" t="s">
        <v>84</v>
      </c>
      <c r="D84" s="13" t="s">
        <v>241</v>
      </c>
      <c r="E84" s="14">
        <v>344800</v>
      </c>
      <c r="F84" s="13">
        <v>344800</v>
      </c>
      <c r="G84" s="13">
        <v>0</v>
      </c>
      <c r="H84" s="13">
        <v>0</v>
      </c>
      <c r="I84" s="13">
        <v>0</v>
      </c>
      <c r="J84" s="14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4">
        <f t="shared" si="2"/>
        <v>344800</v>
      </c>
    </row>
    <row r="85" spans="1:16" x14ac:dyDescent="0.2">
      <c r="A85" s="5" t="s">
        <v>242</v>
      </c>
      <c r="B85" s="6"/>
      <c r="C85" s="7"/>
      <c r="D85" s="8" t="s">
        <v>243</v>
      </c>
      <c r="E85" s="9">
        <v>14368090</v>
      </c>
      <c r="F85" s="10">
        <v>8891090</v>
      </c>
      <c r="G85" s="10">
        <v>2471600</v>
      </c>
      <c r="H85" s="10">
        <v>83020</v>
      </c>
      <c r="I85" s="10">
        <v>4077000</v>
      </c>
      <c r="J85" s="9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9">
        <f t="shared" si="2"/>
        <v>14368090</v>
      </c>
    </row>
    <row r="86" spans="1:16" x14ac:dyDescent="0.2">
      <c r="A86" s="5" t="s">
        <v>244</v>
      </c>
      <c r="B86" s="6"/>
      <c r="C86" s="7"/>
      <c r="D86" s="8" t="s">
        <v>245</v>
      </c>
      <c r="E86" s="9">
        <v>14368090</v>
      </c>
      <c r="F86" s="10">
        <v>8891090</v>
      </c>
      <c r="G86" s="10">
        <v>2471600</v>
      </c>
      <c r="H86" s="10">
        <v>83020</v>
      </c>
      <c r="I86" s="10">
        <v>4077000</v>
      </c>
      <c r="J86" s="9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9">
        <f t="shared" si="2"/>
        <v>14368090</v>
      </c>
    </row>
    <row r="87" spans="1:16" ht="38.25" x14ac:dyDescent="0.2">
      <c r="A87" s="11" t="s">
        <v>246</v>
      </c>
      <c r="B87" s="11" t="s">
        <v>23</v>
      </c>
      <c r="C87" s="12" t="s">
        <v>19</v>
      </c>
      <c r="D87" s="13" t="s">
        <v>24</v>
      </c>
      <c r="E87" s="14">
        <v>3257420</v>
      </c>
      <c r="F87" s="13">
        <v>3192420</v>
      </c>
      <c r="G87" s="13">
        <v>2471600</v>
      </c>
      <c r="H87" s="13">
        <v>83020</v>
      </c>
      <c r="I87" s="13">
        <v>65000</v>
      </c>
      <c r="J87" s="14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4">
        <f t="shared" si="2"/>
        <v>3257420</v>
      </c>
    </row>
    <row r="88" spans="1:16" x14ac:dyDescent="0.2">
      <c r="A88" s="11" t="s">
        <v>247</v>
      </c>
      <c r="B88" s="11" t="s">
        <v>248</v>
      </c>
      <c r="C88" s="12" t="s">
        <v>26</v>
      </c>
      <c r="D88" s="13" t="s">
        <v>249</v>
      </c>
      <c r="E88" s="14">
        <v>1400000</v>
      </c>
      <c r="F88" s="13">
        <v>0</v>
      </c>
      <c r="G88" s="13">
        <v>0</v>
      </c>
      <c r="H88" s="13">
        <v>0</v>
      </c>
      <c r="I88" s="13">
        <v>0</v>
      </c>
      <c r="J88" s="14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4">
        <f t="shared" si="2"/>
        <v>1400000</v>
      </c>
    </row>
    <row r="89" spans="1:16" x14ac:dyDescent="0.2">
      <c r="A89" s="11" t="s">
        <v>250</v>
      </c>
      <c r="B89" s="11" t="s">
        <v>251</v>
      </c>
      <c r="C89" s="12" t="s">
        <v>27</v>
      </c>
      <c r="D89" s="13" t="s">
        <v>252</v>
      </c>
      <c r="E89" s="14">
        <v>1000000</v>
      </c>
      <c r="F89" s="13">
        <v>1000000</v>
      </c>
      <c r="G89" s="13">
        <v>0</v>
      </c>
      <c r="H89" s="13">
        <v>0</v>
      </c>
      <c r="I89" s="13">
        <v>0</v>
      </c>
      <c r="J89" s="14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4">
        <f t="shared" si="2"/>
        <v>1000000</v>
      </c>
    </row>
    <row r="90" spans="1:16" ht="63.75" x14ac:dyDescent="0.2">
      <c r="A90" s="11" t="s">
        <v>253</v>
      </c>
      <c r="B90" s="11" t="s">
        <v>254</v>
      </c>
      <c r="C90" s="12" t="s">
        <v>27</v>
      </c>
      <c r="D90" s="13" t="s">
        <v>255</v>
      </c>
      <c r="E90" s="14">
        <v>540000</v>
      </c>
      <c r="F90" s="13">
        <v>540000</v>
      </c>
      <c r="G90" s="13">
        <v>0</v>
      </c>
      <c r="H90" s="13">
        <v>0</v>
      </c>
      <c r="I90" s="13">
        <v>0</v>
      </c>
      <c r="J90" s="14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4">
        <f t="shared" si="2"/>
        <v>540000</v>
      </c>
    </row>
    <row r="91" spans="1:16" x14ac:dyDescent="0.2">
      <c r="A91" s="11" t="s">
        <v>256</v>
      </c>
      <c r="B91" s="11" t="s">
        <v>257</v>
      </c>
      <c r="C91" s="12" t="s">
        <v>27</v>
      </c>
      <c r="D91" s="13" t="s">
        <v>258</v>
      </c>
      <c r="E91" s="14">
        <v>708670</v>
      </c>
      <c r="F91" s="13">
        <v>708670</v>
      </c>
      <c r="G91" s="13">
        <v>0</v>
      </c>
      <c r="H91" s="13">
        <v>0</v>
      </c>
      <c r="I91" s="13">
        <v>0</v>
      </c>
      <c r="J91" s="14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4">
        <f t="shared" si="2"/>
        <v>708670</v>
      </c>
    </row>
    <row r="92" spans="1:16" ht="38.25" x14ac:dyDescent="0.2">
      <c r="A92" s="11" t="s">
        <v>259</v>
      </c>
      <c r="B92" s="11" t="s">
        <v>260</v>
      </c>
      <c r="C92" s="12" t="s">
        <v>27</v>
      </c>
      <c r="D92" s="13" t="s">
        <v>261</v>
      </c>
      <c r="E92" s="14">
        <v>7462000</v>
      </c>
      <c r="F92" s="13">
        <v>3450000</v>
      </c>
      <c r="G92" s="13">
        <v>0</v>
      </c>
      <c r="H92" s="13">
        <v>0</v>
      </c>
      <c r="I92" s="13">
        <v>4012000</v>
      </c>
      <c r="J92" s="14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4">
        <f t="shared" si="2"/>
        <v>7462000</v>
      </c>
    </row>
    <row r="93" spans="1:16" x14ac:dyDescent="0.2">
      <c r="A93" s="15" t="s">
        <v>262</v>
      </c>
      <c r="B93" s="16" t="s">
        <v>262</v>
      </c>
      <c r="C93" s="17" t="s">
        <v>262</v>
      </c>
      <c r="D93" s="18" t="s">
        <v>263</v>
      </c>
      <c r="E93" s="9">
        <v>651171240.89999998</v>
      </c>
      <c r="F93" s="9">
        <v>620107767</v>
      </c>
      <c r="G93" s="9">
        <v>370539585</v>
      </c>
      <c r="H93" s="9">
        <v>54342160</v>
      </c>
      <c r="I93" s="9">
        <v>29663473.899999999</v>
      </c>
      <c r="J93" s="9">
        <v>43244620</v>
      </c>
      <c r="K93" s="9">
        <v>26984920</v>
      </c>
      <c r="L93" s="9">
        <v>13243200</v>
      </c>
      <c r="M93" s="9">
        <v>778240</v>
      </c>
      <c r="N93" s="9">
        <v>8150</v>
      </c>
      <c r="O93" s="9">
        <v>30001420</v>
      </c>
      <c r="P93" s="9">
        <f t="shared" si="2"/>
        <v>694415860.89999998</v>
      </c>
    </row>
    <row r="96" spans="1:16" ht="15.75" x14ac:dyDescent="0.25">
      <c r="B96" s="21" t="s">
        <v>264</v>
      </c>
      <c r="C96" s="22"/>
      <c r="D96" s="22"/>
      <c r="E96" s="22"/>
      <c r="F96" s="22"/>
      <c r="G96" s="22"/>
      <c r="H96" s="22"/>
      <c r="I96" s="21" t="s">
        <v>265</v>
      </c>
      <c r="J96" s="22"/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41" right="0.19685039370078741" top="0.78740157480314965" bottom="0.19685039370078741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2026-09-01T05:57:18Z</cp:lastPrinted>
  <dcterms:created xsi:type="dcterms:W3CDTF">2026-08-31T06:09:25Z</dcterms:created>
  <dcterms:modified xsi:type="dcterms:W3CDTF">2026-09-01T06:32:24Z</dcterms:modified>
</cp:coreProperties>
</file>